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192.168.57.143\docs_uaip\11-GRACIA\IRIS\"/>
    </mc:Choice>
  </mc:AlternateContent>
  <xr:revisionPtr revIDLastSave="0" documentId="13_ncr:1_{06AE2695-266F-4E0C-BDC6-687E2421C108}" xr6:coauthVersionLast="47" xr6:coauthVersionMax="47" xr10:uidLastSave="{00000000-0000-0000-0000-000000000000}"/>
  <bookViews>
    <workbookView xWindow="-120" yWindow="-120" windowWidth="15600" windowHeight="11160" activeTab="1" xr2:uid="{00000000-000D-0000-FFFF-FFFF00000000}"/>
  </bookViews>
  <sheets>
    <sheet name="FEMINICIDIOS 2017-2021" sheetId="2" r:id="rId1"/>
    <sheet name="HOMICIDIOS 2017-202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2" l="1"/>
  <c r="T9" i="2"/>
  <c r="T10" i="2"/>
  <c r="T11" i="2"/>
  <c r="T12" i="2"/>
  <c r="T13" i="2"/>
  <c r="T14" i="2"/>
  <c r="T7" i="2"/>
  <c r="AS8" i="3" l="1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S144" i="3"/>
  <c r="AS145" i="3"/>
  <c r="AS146" i="3"/>
  <c r="AS147" i="3"/>
  <c r="AS148" i="3"/>
  <c r="AS149" i="3"/>
  <c r="AS150" i="3"/>
  <c r="AS151" i="3"/>
  <c r="AS152" i="3"/>
  <c r="AS153" i="3"/>
  <c r="AS154" i="3"/>
  <c r="AS155" i="3"/>
  <c r="AS156" i="3"/>
  <c r="AS157" i="3"/>
  <c r="AS158" i="3"/>
  <c r="AS159" i="3"/>
  <c r="AS160" i="3"/>
  <c r="AS161" i="3"/>
  <c r="AS162" i="3"/>
  <c r="AS163" i="3"/>
  <c r="AS164" i="3"/>
  <c r="AS165" i="3"/>
  <c r="AS166" i="3"/>
  <c r="AS167" i="3"/>
  <c r="AS168" i="3"/>
  <c r="AS169" i="3"/>
  <c r="AS170" i="3"/>
  <c r="AS171" i="3"/>
  <c r="AS172" i="3"/>
  <c r="AS173" i="3"/>
  <c r="AS174" i="3"/>
  <c r="AS175" i="3"/>
  <c r="AS176" i="3"/>
  <c r="AS177" i="3"/>
  <c r="AS178" i="3"/>
  <c r="AS179" i="3"/>
  <c r="AS180" i="3"/>
  <c r="AS181" i="3"/>
  <c r="AS182" i="3"/>
  <c r="AS183" i="3"/>
  <c r="AS184" i="3"/>
  <c r="AS185" i="3"/>
  <c r="AS186" i="3"/>
  <c r="AS187" i="3"/>
  <c r="AS188" i="3"/>
  <c r="AS189" i="3"/>
  <c r="AS190" i="3"/>
  <c r="AS191" i="3"/>
  <c r="AS192" i="3"/>
  <c r="AS193" i="3"/>
  <c r="AS194" i="3"/>
  <c r="AS195" i="3"/>
  <c r="AS196" i="3"/>
  <c r="AS197" i="3"/>
  <c r="AS198" i="3"/>
  <c r="AS199" i="3"/>
  <c r="AS200" i="3"/>
  <c r="AS201" i="3"/>
  <c r="AS202" i="3"/>
  <c r="AS203" i="3"/>
  <c r="AS204" i="3"/>
  <c r="AS205" i="3"/>
  <c r="AS206" i="3"/>
  <c r="AS207" i="3"/>
  <c r="AS208" i="3"/>
  <c r="AS209" i="3"/>
  <c r="AS210" i="3"/>
  <c r="AS211" i="3"/>
  <c r="AS212" i="3"/>
  <c r="AS213" i="3"/>
  <c r="AS214" i="3"/>
  <c r="AS215" i="3"/>
  <c r="AS216" i="3"/>
  <c r="AS217" i="3"/>
  <c r="AS218" i="3"/>
  <c r="AS219" i="3"/>
  <c r="AS220" i="3"/>
  <c r="AS221" i="3"/>
  <c r="AS222" i="3"/>
  <c r="AS223" i="3"/>
  <c r="AS224" i="3"/>
  <c r="AS225" i="3"/>
  <c r="AS226" i="3"/>
  <c r="AS227" i="3"/>
  <c r="AS228" i="3"/>
  <c r="AS229" i="3"/>
  <c r="AS230" i="3"/>
  <c r="AS231" i="3"/>
  <c r="AS232" i="3"/>
  <c r="AS233" i="3"/>
  <c r="AS234" i="3"/>
  <c r="AS235" i="3"/>
  <c r="AS236" i="3"/>
  <c r="AS237" i="3"/>
  <c r="AS238" i="3"/>
  <c r="AS239" i="3"/>
  <c r="AS240" i="3"/>
  <c r="AS241" i="3"/>
  <c r="AS242" i="3"/>
  <c r="AS243" i="3"/>
  <c r="AS244" i="3"/>
  <c r="AS245" i="3"/>
  <c r="AS246" i="3"/>
  <c r="AS247" i="3"/>
  <c r="AS248" i="3"/>
  <c r="AS249" i="3"/>
  <c r="AS250" i="3"/>
  <c r="AS251" i="3"/>
  <c r="AS252" i="3"/>
  <c r="AS253" i="3"/>
  <c r="AS254" i="3"/>
  <c r="AS255" i="3"/>
  <c r="AS256" i="3"/>
  <c r="AS257" i="3"/>
  <c r="AS7" i="3"/>
  <c r="AO258" i="3"/>
  <c r="AP258" i="3"/>
  <c r="AQ258" i="3"/>
  <c r="AR258" i="3"/>
  <c r="AN258" i="3"/>
  <c r="C12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7" i="3"/>
  <c r="AF21" i="3"/>
  <c r="AB8" i="3"/>
  <c r="AB9" i="3"/>
  <c r="AB10" i="3"/>
  <c r="AB11" i="3"/>
  <c r="AB12" i="3"/>
  <c r="AB13" i="3"/>
  <c r="AB14" i="3"/>
  <c r="AB7" i="3"/>
  <c r="W15" i="3"/>
  <c r="T8" i="3"/>
  <c r="T9" i="3"/>
  <c r="T7" i="3"/>
  <c r="O10" i="3"/>
  <c r="L8" i="3"/>
  <c r="L9" i="3"/>
  <c r="L10" i="3"/>
  <c r="L11" i="3"/>
  <c r="L12" i="3"/>
  <c r="L13" i="3"/>
  <c r="L14" i="3"/>
  <c r="L15" i="3"/>
  <c r="L16" i="3"/>
  <c r="L17" i="3"/>
  <c r="L18" i="3"/>
  <c r="L7" i="3"/>
  <c r="G19" i="3"/>
  <c r="T10" i="3" l="1"/>
  <c r="AK21" i="3"/>
  <c r="AS258" i="3"/>
  <c r="L19" i="3"/>
  <c r="AB15" i="3"/>
  <c r="S10" i="3"/>
  <c r="R10" i="3"/>
  <c r="Q10" i="3"/>
  <c r="P10" i="3"/>
  <c r="AA15" i="3"/>
  <c r="Z15" i="3"/>
  <c r="Y15" i="3"/>
  <c r="X15" i="3"/>
  <c r="AJ21" i="3"/>
  <c r="AI21" i="3"/>
  <c r="AH21" i="3"/>
  <c r="AG21" i="3"/>
  <c r="K19" i="3"/>
  <c r="J19" i="3"/>
  <c r="I19" i="3"/>
  <c r="H19" i="3"/>
  <c r="T15" i="2" l="1"/>
  <c r="P15" i="2"/>
  <c r="Q15" i="2"/>
  <c r="R15" i="2"/>
  <c r="S15" i="2"/>
  <c r="O15" i="2"/>
  <c r="AK8" i="2" l="1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7" i="2"/>
  <c r="AG192" i="2"/>
  <c r="AH192" i="2"/>
  <c r="AI192" i="2"/>
  <c r="AJ192" i="2"/>
  <c r="AF19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7" i="2"/>
  <c r="Y21" i="2"/>
  <c r="Z21" i="2"/>
  <c r="AA21" i="2"/>
  <c r="AB21" i="2"/>
  <c r="X21" i="2"/>
  <c r="K8" i="2"/>
  <c r="K9" i="2"/>
  <c r="K10" i="2"/>
  <c r="K11" i="2"/>
  <c r="K12" i="2"/>
  <c r="K13" i="2"/>
  <c r="K14" i="2"/>
  <c r="K15" i="2"/>
  <c r="K16" i="2"/>
  <c r="K17" i="2"/>
  <c r="K18" i="2"/>
  <c r="K7" i="2"/>
  <c r="G19" i="2"/>
  <c r="H19" i="2"/>
  <c r="I19" i="2"/>
  <c r="J19" i="2"/>
  <c r="F19" i="2"/>
  <c r="K19" i="2" l="1"/>
  <c r="AK192" i="2"/>
  <c r="AC21" i="2"/>
  <c r="C12" i="2" l="1"/>
</calcChain>
</file>

<file path=xl/sharedStrings.xml><?xml version="1.0" encoding="utf-8"?>
<sst xmlns="http://schemas.openxmlformats.org/spreadsheetml/2006/main" count="590" uniqueCount="303">
  <si>
    <t>AHUACHAPAN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</si>
  <si>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</si>
  <si>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</si>
  <si>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</si>
  <si>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</si>
  <si>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</si>
  <si>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</si>
  <si>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</si>
  <si>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</si>
  <si>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</si>
  <si>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</si>
  <si>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</si>
  <si>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AGUILARES</t>
  </si>
  <si>
    <t>APOPA</t>
  </si>
  <si>
    <t>ARMENIA</t>
  </si>
  <si>
    <t>CHINAMECA</t>
  </si>
  <si>
    <t>CIUDAD ARCE</t>
  </si>
  <si>
    <t>CIUDAD DELGADO</t>
  </si>
  <si>
    <t>COLON</t>
  </si>
  <si>
    <t>CONCHAGUA</t>
  </si>
  <si>
    <t>CORINTO</t>
  </si>
  <si>
    <t>CUSCATANCINGO</t>
  </si>
  <si>
    <t>ILOPANGO</t>
  </si>
  <si>
    <t>IZALCO</t>
  </si>
  <si>
    <t>JUAYUA</t>
  </si>
  <si>
    <t>METAPAN</t>
  </si>
  <si>
    <t>PANCHIMALCO</t>
  </si>
  <si>
    <t>QUELEPA</t>
  </si>
  <si>
    <t>QUEZALTEPEQUE</t>
  </si>
  <si>
    <t>SAN JUAN OPICO</t>
  </si>
  <si>
    <t>SAN LUIS LA HERRADURA</t>
  </si>
  <si>
    <t>SAN MARCOS</t>
  </si>
  <si>
    <t>SAN MARTIN</t>
  </si>
  <si>
    <t>SAN PABLO TACACHICO</t>
  </si>
  <si>
    <t>SANTA TECLA</t>
  </si>
  <si>
    <t>SONZACATE</t>
  </si>
  <si>
    <t>SOYAPANGO</t>
  </si>
  <si>
    <t>TOROLA</t>
  </si>
  <si>
    <t>ZACATECOLUCA</t>
  </si>
  <si>
    <t>DEPARTAMENTO</t>
  </si>
  <si>
    <t>TOTAL</t>
  </si>
  <si>
    <t>MUNICIPIO</t>
  </si>
  <si>
    <t>RANGO DE EDAD</t>
  </si>
  <si>
    <t xml:space="preserve">AHUACHAPAN </t>
  </si>
  <si>
    <t>CABAÑAS</t>
  </si>
  <si>
    <t>USULUTAN</t>
  </si>
  <si>
    <t>ANTIGUO CUSCATLAN</t>
  </si>
  <si>
    <t>AYUTUXTEPEQUE</t>
  </si>
  <si>
    <t>CHALCHUAPA</t>
  </si>
  <si>
    <t>COATEPEQUE</t>
  </si>
  <si>
    <t>COMACARAN</t>
  </si>
  <si>
    <t>COMASAGUA</t>
  </si>
  <si>
    <t>CONCEPCION DE ATACO</t>
  </si>
  <si>
    <t>DULCE NOMBRE DE MARIA</t>
  </si>
  <si>
    <t>EL TRANSITO</t>
  </si>
  <si>
    <t>EREGUAYQUIN</t>
  </si>
  <si>
    <t>GUACOTECTI</t>
  </si>
  <si>
    <t>GUAZAPA</t>
  </si>
  <si>
    <t>HUIZUCAR</t>
  </si>
  <si>
    <t>JIQUILISCO</t>
  </si>
  <si>
    <t>JUCUAPA</t>
  </si>
  <si>
    <t>JUJUTLA</t>
  </si>
  <si>
    <t>MEJICANOS</t>
  </si>
  <si>
    <t>NEJAPA</t>
  </si>
  <si>
    <t>OLOCUILTA</t>
  </si>
  <si>
    <t>SAN CARLOS</t>
  </si>
  <si>
    <t>SAN JOSE VILLANUEVA</t>
  </si>
  <si>
    <t>SAN JULIAN</t>
  </si>
  <si>
    <t>SAN PEDRO MASAHUAT</t>
  </si>
  <si>
    <t>SANTA MARIA</t>
  </si>
  <si>
    <t>SANTO TOMAS</t>
  </si>
  <si>
    <t>TACUBA</t>
  </si>
  <si>
    <t>TALNIQUE</t>
  </si>
  <si>
    <t>TAMANIQUE</t>
  </si>
  <si>
    <t>TECOLUCA</t>
  </si>
  <si>
    <t>DESAGREGADO POR DEPARTAMENTO</t>
  </si>
  <si>
    <t>DESAGREGADO POR AÑO</t>
  </si>
  <si>
    <t>2017</t>
  </si>
  <si>
    <t>2018</t>
  </si>
  <si>
    <t>2019</t>
  </si>
  <si>
    <t>2020</t>
  </si>
  <si>
    <t>2021</t>
  </si>
  <si>
    <t>AÑO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</si>
  <si>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</si>
  <si>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</si>
  <si>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</si>
  <si>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</si>
  <si>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</si>
  <si>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</si>
  <si>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</si>
  <si>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</si>
  <si>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</si>
  <si>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</si>
  <si>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</si>
  <si>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</si>
  <si>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</si>
  <si>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</si>
  <si>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00-11</t>
  </si>
  <si>
    <t>12-17</t>
  </si>
  <si>
    <t>18-30</t>
  </si>
  <si>
    <t>31-40</t>
  </si>
  <si>
    <t>41-50</t>
  </si>
  <si>
    <t>51-60</t>
  </si>
  <si>
    <t>61-MAS</t>
  </si>
  <si>
    <t>FALSO</t>
  </si>
  <si>
    <t xml:space="preserve">DESAGREGADO POR MES </t>
  </si>
  <si>
    <t xml:space="preserve">DESAGREGADO POR RANGO DE EDAD </t>
  </si>
  <si>
    <t>ESTADISTICA DE HOMICIDIOS DE MUJERES EN EL PERIODO DEL 01 DE ENERO 2017  AL 31 DE AGOSTO DEL AÑO 2021, DESAGREGADO POR LO SIGUIENTE:</t>
  </si>
  <si>
    <t>MONCAGUA</t>
  </si>
  <si>
    <t>CHAPELTIQUE</t>
  </si>
  <si>
    <t>SAN LUIS TALPA</t>
  </si>
  <si>
    <t>EL CONGO</t>
  </si>
  <si>
    <t>SAN PEDRO PERULAPAN</t>
  </si>
  <si>
    <t>CHILANGA</t>
  </si>
  <si>
    <t>PUERTO EL TRIUNFO</t>
  </si>
  <si>
    <t>NUEVA GUADALUPE</t>
  </si>
  <si>
    <t>SAN FRANCISCO GOTERA</t>
  </si>
  <si>
    <t>COJUTEPEQUE</t>
  </si>
  <si>
    <t>SAN ISIDRO (CABAÑAS)</t>
  </si>
  <si>
    <t>TEPECOYO</t>
  </si>
  <si>
    <t>TONACATEPEQUE</t>
  </si>
  <si>
    <t>APASTEPEQUE</t>
  </si>
  <si>
    <t>GUATAJIAGUA</t>
  </si>
  <si>
    <t>CANDELARIA DE LA FRONTERA</t>
  </si>
  <si>
    <t>POLOROS</t>
  </si>
  <si>
    <t>SAN RAFAEL ORIENTE</t>
  </si>
  <si>
    <t>SAN CAYETANO ISTEPEQUE</t>
  </si>
  <si>
    <t>NAHUIZALCO</t>
  </si>
  <si>
    <t>SAN ALEJO</t>
  </si>
  <si>
    <t>SENSUNTEPEQUE</t>
  </si>
  <si>
    <t>EL CARMEN (LA UNION)</t>
  </si>
  <si>
    <t>NUEVA CONCEPCION</t>
  </si>
  <si>
    <t>SAN JORGE</t>
  </si>
  <si>
    <t>SANTIAGO TEXACUANGOS</t>
  </si>
  <si>
    <t>SAN RAFAEL CEDROS</t>
  </si>
  <si>
    <t>MERCEDES UMAÑA</t>
  </si>
  <si>
    <t>SAN LORENZO (SV)</t>
  </si>
  <si>
    <t>EL ROSARIO (LA PAZ)</t>
  </si>
  <si>
    <t>SAN BARTOLOME PERULAPIA</t>
  </si>
  <si>
    <t>ILOBASCO</t>
  </si>
  <si>
    <t>SAN FRANCISCO JAVIER</t>
  </si>
  <si>
    <t>OZATLAN</t>
  </si>
  <si>
    <t>SAN SEBASTIAN</t>
  </si>
  <si>
    <t>YUCUAIQUIN</t>
  </si>
  <si>
    <t>CONCEPCION BATRES</t>
  </si>
  <si>
    <t>ATIQUIZAYA</t>
  </si>
  <si>
    <t>CUISNAHUAT</t>
  </si>
  <si>
    <t>SANTIAGO DE MARIA</t>
  </si>
  <si>
    <t>ALEGRIA</t>
  </si>
  <si>
    <t>LOLOTIQUE</t>
  </si>
  <si>
    <t>NUEVA ESPARTA</t>
  </si>
  <si>
    <t>JAYAQUE</t>
  </si>
  <si>
    <t>NUEVA GRANADA</t>
  </si>
  <si>
    <t>JOCORO</t>
  </si>
  <si>
    <t>SANTA ROSA DE LIMA</t>
  </si>
  <si>
    <t>OSICALA</t>
  </si>
  <si>
    <t>ACAJUTLA</t>
  </si>
  <si>
    <t>CHIRILAGUA</t>
  </si>
  <si>
    <t>EL PAISNAL</t>
  </si>
  <si>
    <t>ZARAGOZA</t>
  </si>
  <si>
    <t>SALCOATITAN</t>
  </si>
  <si>
    <t>SAN PEDRO PUXTLA</t>
  </si>
  <si>
    <t>EL TRIUNFO</t>
  </si>
  <si>
    <t>SAN RAMON</t>
  </si>
  <si>
    <t>SAN FRANCISCO CHINAMECA</t>
  </si>
  <si>
    <t>SANTA CLARA</t>
  </si>
  <si>
    <t>CALUCO</t>
  </si>
  <si>
    <t>JUCUARAN</t>
  </si>
  <si>
    <t>ESTANZUELAS</t>
  </si>
  <si>
    <t>SANTIAGO NONUALCO</t>
  </si>
  <si>
    <t>CIUDAD BARRIOS</t>
  </si>
  <si>
    <t>SANTO DOMINGO DE GUZMAN</t>
  </si>
  <si>
    <t>SAN JOSE CANCASQUE</t>
  </si>
  <si>
    <t>SESORI</t>
  </si>
  <si>
    <t>SAN JUAN TALPA</t>
  </si>
  <si>
    <t>SAN LORENZO (AH)</t>
  </si>
  <si>
    <t>YOLOAIQUIN</t>
  </si>
  <si>
    <t>CAROLINA</t>
  </si>
  <si>
    <t>SAN MIGUEL DE MERCEDES</t>
  </si>
  <si>
    <t>SAN JOSE GUAYABAL</t>
  </si>
  <si>
    <t>MEANGUERA</t>
  </si>
  <si>
    <t>ANAMOROS</t>
  </si>
  <si>
    <t>SAN MATIAS</t>
  </si>
  <si>
    <t>NUEVA TRINIDAD</t>
  </si>
  <si>
    <t>CINQUERA</t>
  </si>
  <si>
    <t>SAN JUAN NONUALCO</t>
  </si>
  <si>
    <t>CONCEPCION DE ORIENTE</t>
  </si>
  <si>
    <t>TEJUTEPEQUE</t>
  </si>
  <si>
    <t>SAN ANTONIO DEL MONTE</t>
  </si>
  <si>
    <t>YAMABAL</t>
  </si>
  <si>
    <t>CITALA</t>
  </si>
  <si>
    <t>GUADALUPE</t>
  </si>
  <si>
    <t>JICALAPA</t>
  </si>
  <si>
    <t>CANDELARIA</t>
  </si>
  <si>
    <t>EL CARMEN (CUSCA)</t>
  </si>
  <si>
    <t>EL PORVENIR</t>
  </si>
  <si>
    <t>SAN RAFAEL</t>
  </si>
  <si>
    <t>TECAPAN</t>
  </si>
  <si>
    <t>COMALAPA</t>
  </si>
  <si>
    <t>LOLOTIQUILLO</t>
  </si>
  <si>
    <t>SAN RAFAEL OBRAJUELO</t>
  </si>
  <si>
    <t>TURIN</t>
  </si>
  <si>
    <t>MONTE SAN JUAN</t>
  </si>
  <si>
    <t>ROSARIO DE MORA</t>
  </si>
  <si>
    <t>SAN DIONISIO</t>
  </si>
  <si>
    <t>AGUA CALIENTE</t>
  </si>
  <si>
    <t>CONCEPCION QUEZALTEPEQUE</t>
  </si>
  <si>
    <t>SAN ESTEBAN CATARINA</t>
  </si>
  <si>
    <t>LA REINA</t>
  </si>
  <si>
    <t>SAN SEBASTIAN SALITRILLO</t>
  </si>
  <si>
    <t>SOCIEDAD</t>
  </si>
  <si>
    <t>GUAYMANGO</t>
  </si>
  <si>
    <t>SANTA CATARINA MASAHUAT</t>
  </si>
  <si>
    <t>SANTA CRUZ ANALQUITO</t>
  </si>
  <si>
    <t>TEOTEPEQUE</t>
  </si>
  <si>
    <t>SANTA CRUZ MICHAPA</t>
  </si>
  <si>
    <t>TEXISTEPEQUE</t>
  </si>
  <si>
    <t>SANTA ELENA</t>
  </si>
  <si>
    <t>EL REFUGIO</t>
  </si>
  <si>
    <t>CACAOPERA</t>
  </si>
  <si>
    <t>YAYANTIQUE</t>
  </si>
  <si>
    <t>SANTA ROSA GUACHIPILIN</t>
  </si>
  <si>
    <t>SACACOYO</t>
  </si>
  <si>
    <t>PASAQUINA</t>
  </si>
  <si>
    <t>SAN AGUSTIN</t>
  </si>
  <si>
    <t>SAN FRANCISCO MENENDEZ</t>
  </si>
  <si>
    <t>NAHULINGO</t>
  </si>
  <si>
    <t>DESAGREGADO POR MUNICIPIO</t>
  </si>
  <si>
    <t>DESAGREGADO POR RANGO DE EDAD</t>
  </si>
  <si>
    <t>SEXO</t>
  </si>
  <si>
    <t>HOMBRE</t>
  </si>
  <si>
    <t>MUJER</t>
  </si>
  <si>
    <t>ND</t>
  </si>
  <si>
    <t>DESAGREGADO POR SEXO</t>
  </si>
  <si>
    <t>SUCHITOTO</t>
  </si>
  <si>
    <t>SAN ILDEFONSO</t>
  </si>
  <si>
    <t>INTIPUCA</t>
  </si>
  <si>
    <t>APANECA</t>
  </si>
  <si>
    <t>EL PARAISO</t>
  </si>
  <si>
    <t>SANTA ISABEL ISHUATAN</t>
  </si>
  <si>
    <t>TENANCINGO</t>
  </si>
  <si>
    <t>LA PALMA</t>
  </si>
  <si>
    <t>NUEVO CUSCATLAN</t>
  </si>
  <si>
    <t>SENSEMBRA</t>
  </si>
  <si>
    <t>TEJUTLA</t>
  </si>
  <si>
    <t>VERAPAZ</t>
  </si>
  <si>
    <t>CUYULTITAN</t>
  </si>
  <si>
    <t>SAN SIMON</t>
  </si>
  <si>
    <t>JUTIAPA</t>
  </si>
  <si>
    <t>CHILTIUPAN</t>
  </si>
  <si>
    <t>JERUSALEN</t>
  </si>
  <si>
    <t>PARAISO DE OSORIO</t>
  </si>
  <si>
    <t>DELICIAS DE CONCEPCION</t>
  </si>
  <si>
    <t>SAN CRISTOBAL</t>
  </si>
  <si>
    <t>SAN ANTONIO DEL MOSCO</t>
  </si>
  <si>
    <t>DOLORES</t>
  </si>
  <si>
    <t>TEPETITAN</t>
  </si>
  <si>
    <t>SAN EMIGDIO</t>
  </si>
  <si>
    <t>SAN IGNACIO</t>
  </si>
  <si>
    <t>VICTORIA</t>
  </si>
  <si>
    <t>SAN BUENAVENTURA</t>
  </si>
  <si>
    <t>BERLIN</t>
  </si>
  <si>
    <t>SAN ANTONIO MASAHUAT</t>
  </si>
  <si>
    <t>SAN LUIS DE LA REINA</t>
  </si>
  <si>
    <t>BOLIVAR</t>
  </si>
  <si>
    <t>SAN PEDRO NONUALCO</t>
  </si>
  <si>
    <t>SANTIAGO DE LA FRONTERA</t>
  </si>
  <si>
    <t>EL ROSARIO (CUSCA)</t>
  </si>
  <si>
    <t>LISLIQUE</t>
  </si>
  <si>
    <t>EL DIVISADERO</t>
  </si>
  <si>
    <t>ARAMBALA</t>
  </si>
  <si>
    <t>SANTA MARIA OSTUMA</t>
  </si>
  <si>
    <t>JOCOAITIQUE</t>
  </si>
  <si>
    <t>SAN FRANCISCO MORAZAN</t>
  </si>
  <si>
    <t>EL SAUCE</t>
  </si>
  <si>
    <t>ORATORIO DE CONCEPCION</t>
  </si>
  <si>
    <t>PERQUIN</t>
  </si>
  <si>
    <t>SAN MIGUEL TEPEZONTES</t>
  </si>
  <si>
    <t>SANTA RITA</t>
  </si>
  <si>
    <t>SANTO DOMINGO</t>
  </si>
  <si>
    <t>SAN ANTONIO PAJONAL</t>
  </si>
  <si>
    <t>CALIFORNIA</t>
  </si>
  <si>
    <t>JOATECA</t>
  </si>
  <si>
    <t>NOMBRE DE JESUS</t>
  </si>
  <si>
    <t>SAN FERNANDO (MORA)</t>
  </si>
  <si>
    <t>SAN JUAN TEPEZONTES</t>
  </si>
  <si>
    <t>SAN ISIDRO LABRADOR</t>
  </si>
  <si>
    <t>AZACUALPA</t>
  </si>
  <si>
    <t>LAS VUELTAS</t>
  </si>
  <si>
    <t>SAN JOSE</t>
  </si>
  <si>
    <t>GUALOCOCTI</t>
  </si>
  <si>
    <t>POTONICO</t>
  </si>
  <si>
    <t>SAN FRANCISCO LEMPA</t>
  </si>
  <si>
    <t>ULUAZAPA</t>
  </si>
  <si>
    <t>LA LAGUNA</t>
  </si>
  <si>
    <t>EL CARRIZAL</t>
  </si>
  <si>
    <t>NUEVO EDEN DE SAN JUAN</t>
  </si>
  <si>
    <t>SAN GERARDO</t>
  </si>
  <si>
    <t>MEANGUERA DEL GOLFO</t>
  </si>
  <si>
    <t>MASAHUAT</t>
  </si>
  <si>
    <t>ESTADISTICA DE HOMICIDIOS Y HOMICIDIOS AGRAVADOS EN EL PERIODO DEL 01 DE ENERO DEL AÑO 2017 AL 31 DE DE AGOSTO 2021, DESAGREGADO POR LO SIGUIENTE:</t>
  </si>
  <si>
    <t>NO DETERMINADO</t>
  </si>
  <si>
    <t>PNC.1.11.9-N°-880 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</si>
</sst>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NumberFormat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352424</xdr:colOff>
      <xdr:row>20</xdr:row>
      <xdr:rowOff>19051</xdr:rowOff>
    </xdr:from>
    <xdr:to>
      <xdr:col>10</xdr:col>
      <xdr:colOff>685800</xdr:colOff>
      <xdr:row>22</xdr:row>
      <xdr:rowOff>152400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4" y="4181476"/>
          <a:ext cx="4210051" cy="514349"/>
        </a:xfrm>
        <a:prstGeom prst="rect">
          <a:avLst/>
        </a:prstGeom>
        <a:solidFill>
          <a:schemeClr val="lt1"/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 b="1"/>
            <a:t>Nota: </a:t>
          </a:r>
          <a:r>
            <a:rPr lang="es-SV" sz="1100" b="1" baseline="0"/>
            <a:t> del año  2017 al 31 de agosto 2021 fueron tipificados  como feminicidios 753 hechos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SV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38100</xdr:colOff>
      <xdr:row>17</xdr:row>
      <xdr:rowOff>1</xdr:rowOff>
    </xdr:from>
    <xdr:to>
      <xdr:col>20</xdr:col>
      <xdr:colOff>28575</xdr:colOff>
      <xdr:row>22</xdr:row>
      <xdr:rowOff>152401</xdr:rowOff>
    </xdr:to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39000" y="3552826"/>
          <a:ext cx="43910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 b="1"/>
            <a:t>Nota:</a:t>
          </a:r>
          <a:r>
            <a:rPr lang="es-SV" sz="1100" b="1" baseline="0"/>
            <a:t> los datos de Feminicidios  incluye Osamentas  al 31 de agosto </a:t>
          </a:r>
          <a:r>
            <a:rPr lang="es-SV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año 2021</a:t>
          </a:r>
          <a:r>
            <a:rPr lang="es-SV" sz="1100" b="1" baseline="0"/>
            <a:t>,  asi mismo se aclara que </a:t>
          </a:r>
          <a:r>
            <a:rPr lang="es-SV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datos homologados en mesa tripartita (FGR-IML-PNC) </a:t>
          </a:r>
          <a:r>
            <a:rPr lang="es-SV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</a:t>
          </a:r>
          <a:r>
            <a:rPr lang="es-SV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</a:t>
          </a:r>
          <a:r>
            <a:rPr lang="es-SV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 J</a:t>
          </a:r>
          <a:r>
            <a:rPr lang="es-SV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ulio 2021 , no así para el mes de agosto 2021.</a:t>
          </a:r>
          <a:r>
            <a:rPr lang="es-SV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lo consiguiente  los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datos podrían variar </a:t>
          </a:r>
          <a:r>
            <a:rPr lang="es-SV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respecto a los registros en IMPERIUM</a:t>
          </a:r>
          <a:r>
            <a:rPr lang="es-SV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SV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28575</xdr:colOff>
      <xdr:row>22</xdr:row>
      <xdr:rowOff>19050</xdr:rowOff>
    </xdr:from>
    <xdr:to>
      <xdr:col>29</xdr:col>
      <xdr:colOff>9525</xdr:colOff>
      <xdr:row>27</xdr:row>
      <xdr:rowOff>85725</xdr:rowOff>
    </xdr:to>
    <xdr:sp macro="" textlink="">
      <xdr:nvSpPr>
        <xdr:cNvPr id="5" name="CuadroTexto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134850" y="4562475"/>
          <a:ext cx="4381500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 b="1"/>
            <a:t>Nota: </a:t>
          </a:r>
          <a:r>
            <a:rPr lang="es-SV" sz="1100" b="1" baseline="0"/>
            <a:t> en el año 2017 fueron catalogados como feminicidios 272 hechos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2018 </a:t>
          </a:r>
          <a:r>
            <a:rPr lang="es-SV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fueron catalogados como feminicidios 232 hechos</a:t>
          </a:r>
        </a:p>
        <a:p>
          <a:r>
            <a:rPr lang="es-SV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2019 fueron catalogados como feminicidios 113 hechos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SV">
            <a:effectLst/>
          </a:endParaRPr>
        </a:p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2020 </a:t>
          </a:r>
          <a:r>
            <a:rPr lang="es-SV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fueron catalogados como feminicidios 73 hechos.</a:t>
          </a:r>
          <a:endParaRPr lang="es-SV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2021 </a:t>
          </a:r>
          <a:r>
            <a:rPr lang="es-SV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fueron catalogados como feminicidios 63 hechos.</a:t>
          </a:r>
          <a:endParaRPr lang="es-SV">
            <a:effectLst/>
          </a:endParaRPr>
        </a:p>
        <a:p>
          <a:endParaRPr lang="es-SV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20</xdr:row>
      <xdr:rowOff>9525</xdr:rowOff>
    </xdr:from>
    <xdr:to>
      <xdr:col>11</xdr:col>
      <xdr:colOff>714375</xdr:colOff>
      <xdr:row>24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43199" y="4305300"/>
          <a:ext cx="4781551" cy="876300"/>
        </a:xfrm>
        <a:prstGeom prst="rect">
          <a:avLst/>
        </a:prstGeom>
        <a:solidFill>
          <a:schemeClr val="lt1"/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 b="1"/>
            <a:t>Nota:</a:t>
          </a:r>
          <a:r>
            <a:rPr lang="es-SV" sz="1100" b="1" baseline="0"/>
            <a:t> los datos de  Homicidios incluyen las Osamentas (homologados en mesa tripartita FGR-IML-PNC al  31 de Julio 2021)</a:t>
          </a:r>
          <a:r>
            <a:rPr lang="es-SV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no así lo de agosto 2021.</a:t>
          </a:r>
          <a:r>
            <a:rPr lang="es-SV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lo consiguiente  los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datos podrían variar </a:t>
          </a:r>
          <a:r>
            <a:rPr lang="es-SV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respecto a los registros en IMPERIUM</a:t>
          </a:r>
          <a:r>
            <a:rPr lang="es-SV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SV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381000</xdr:colOff>
      <xdr:row>16</xdr:row>
      <xdr:rowOff>142873</xdr:rowOff>
    </xdr:from>
    <xdr:to>
      <xdr:col>27</xdr:col>
      <xdr:colOff>485775</xdr:colOff>
      <xdr:row>25</xdr:row>
      <xdr:rowOff>171450</xdr:rowOff>
    </xdr:to>
    <xdr:sp macro="" textlink="">
      <xdr:nvSpPr>
        <xdr:cNvPr id="5" name="CuadroTexto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163550" y="3667123"/>
          <a:ext cx="4286250" cy="1762127"/>
        </a:xfrm>
        <a:prstGeom prst="rect">
          <a:avLst/>
        </a:prstGeom>
        <a:solidFill>
          <a:schemeClr val="lt1"/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 b="1"/>
            <a:t>Nota</a:t>
          </a:r>
          <a:r>
            <a:rPr lang="es-SV" sz="1100" b="1" baseline="0"/>
            <a:t>  La tipificacion  según los registros  de homicidios esta detallada asi:</a:t>
          </a:r>
          <a:endParaRPr lang="es-SV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21</xdr:col>
      <xdr:colOff>400050</xdr:colOff>
      <xdr:row>18</xdr:row>
      <xdr:rowOff>142875</xdr:rowOff>
    </xdr:from>
    <xdr:to>
      <xdr:col>27</xdr:col>
      <xdr:colOff>447675</xdr:colOff>
      <xdr:row>25</xdr:row>
      <xdr:rowOff>152400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4048125"/>
          <a:ext cx="422910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192"/>
  <sheetViews>
    <sheetView showGridLines="0" zoomScale="80" zoomScaleNormal="80" workbookViewId="0">
      <selection activeCell="J14" sqref="J14"/>
    </sheetView>
  </sheetViews>
  <sheetFormatPr baseColWidth="10" defaultRowHeight="15" x14ac:dyDescent="0.25"/>
  <cols>
    <col min="1" max="1" width="3.85546875" customWidth="1"/>
    <col min="2" max="2" width="15.85546875" customWidth="1"/>
    <col min="3" max="3" width="12" customWidth="1"/>
    <col min="4" max="4" width="5.5703125" customWidth="1"/>
    <col min="5" max="5" width="16.140625" customWidth="1"/>
    <col min="6" max="10" width="7.28515625" customWidth="1"/>
    <col min="11" max="11" width="10.7109375" customWidth="1"/>
    <col min="12" max="12" width="3.28515625" customWidth="1"/>
    <col min="13" max="13" width="4.140625" customWidth="1"/>
    <col min="14" max="14" width="18.85546875" customWidth="1"/>
    <col min="15" max="19" width="7.28515625" customWidth="1"/>
    <col min="20" max="20" width="10.7109375" customWidth="1"/>
    <col min="21" max="21" width="3.5703125" customWidth="1"/>
    <col min="22" max="22" width="4" customWidth="1"/>
    <col min="23" max="23" width="18.85546875" customWidth="1"/>
    <col min="24" max="28" width="7.28515625" customWidth="1"/>
    <col min="29" max="29" width="10.7109375" customWidth="1"/>
    <col min="30" max="30" width="5.7109375" customWidth="1"/>
    <col min="31" max="31" width="27.140625" customWidth="1"/>
    <col min="32" max="36" width="7.28515625" customWidth="1"/>
    <col min="37" max="37" width="10.7109375" customWidth="1"/>
  </cols>
  <sheetData>
    <row r="1" spans="2:37" x14ac:dyDescent="0.25">
      <c r="B1" s="43" t="s">
        <v>302</v>
      </c>
    </row>
    <row r="2" spans="2:37" s="2" customFormat="1" ht="24.75" customHeight="1" x14ac:dyDescent="0.25">
      <c r="B2" s="44" t="s">
        <v>107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9"/>
    </row>
    <row r="5" spans="2:37" ht="17.25" customHeight="1" thickBot="1" x14ac:dyDescent="0.3">
      <c r="B5" s="45" t="s">
        <v>76</v>
      </c>
      <c r="C5" s="45"/>
      <c r="D5" s="6"/>
      <c r="E5" s="46" t="s">
        <v>105</v>
      </c>
      <c r="F5" s="46"/>
      <c r="G5" s="46"/>
      <c r="H5" s="46"/>
      <c r="I5" s="46"/>
      <c r="J5" s="46"/>
      <c r="K5" s="46"/>
      <c r="L5" s="6"/>
      <c r="N5" s="45" t="s">
        <v>106</v>
      </c>
      <c r="O5" s="45"/>
      <c r="P5" s="45"/>
      <c r="Q5" s="45"/>
      <c r="R5" s="45"/>
      <c r="S5" s="45"/>
      <c r="T5" s="45"/>
      <c r="U5" s="13"/>
      <c r="W5" s="45" t="s">
        <v>75</v>
      </c>
      <c r="X5" s="45"/>
      <c r="Y5" s="45"/>
      <c r="Z5" s="45"/>
      <c r="AA5" s="45"/>
      <c r="AB5" s="45"/>
      <c r="AC5" s="45"/>
      <c r="AE5" s="45" t="s">
        <v>227</v>
      </c>
      <c r="AF5" s="45"/>
      <c r="AG5" s="45"/>
      <c r="AH5" s="45"/>
      <c r="AI5" s="45"/>
      <c r="AJ5" s="45"/>
      <c r="AK5" s="45"/>
    </row>
    <row r="6" spans="2:37" ht="26.25" customHeight="1" x14ac:dyDescent="0.25">
      <c r="B6" s="14" t="s">
        <v>82</v>
      </c>
      <c r="C6" s="15" t="s">
        <v>40</v>
      </c>
      <c r="D6" s="10"/>
      <c r="E6" s="14" t="s">
        <v>96</v>
      </c>
      <c r="F6" s="20" t="s">
        <v>77</v>
      </c>
      <c r="G6" s="20" t="s">
        <v>78</v>
      </c>
      <c r="H6" s="20" t="s">
        <v>79</v>
      </c>
      <c r="I6" s="20" t="s">
        <v>80</v>
      </c>
      <c r="J6" s="20" t="s">
        <v>81</v>
      </c>
      <c r="K6" s="15" t="s">
        <v>40</v>
      </c>
      <c r="L6" s="10"/>
      <c r="N6" s="14" t="s">
        <v>42</v>
      </c>
      <c r="O6" s="20" t="s">
        <v>77</v>
      </c>
      <c r="P6" s="20" t="s">
        <v>78</v>
      </c>
      <c r="Q6" s="20" t="s">
        <v>79</v>
      </c>
      <c r="R6" s="20" t="s">
        <v>80</v>
      </c>
      <c r="S6" s="20" t="s">
        <v>81</v>
      </c>
      <c r="T6" s="15" t="s">
        <v>40</v>
      </c>
      <c r="U6" s="10"/>
      <c r="W6" s="14" t="s">
        <v>39</v>
      </c>
      <c r="X6" s="20" t="s">
        <v>77</v>
      </c>
      <c r="Y6" s="20" t="s">
        <v>78</v>
      </c>
      <c r="Z6" s="20" t="s">
        <v>79</v>
      </c>
      <c r="AA6" s="20" t="s">
        <v>80</v>
      </c>
      <c r="AB6" s="20" t="s">
        <v>81</v>
      </c>
      <c r="AC6" s="15" t="s">
        <v>40</v>
      </c>
      <c r="AD6" s="12"/>
      <c r="AE6" s="14" t="s">
        <v>41</v>
      </c>
      <c r="AF6" s="20" t="s">
        <v>77</v>
      </c>
      <c r="AG6" s="20" t="s">
        <v>78</v>
      </c>
      <c r="AH6" s="20" t="s">
        <v>79</v>
      </c>
      <c r="AI6" s="20" t="s">
        <v>80</v>
      </c>
      <c r="AJ6" s="20" t="s">
        <v>81</v>
      </c>
      <c r="AK6" s="15" t="s">
        <v>40</v>
      </c>
    </row>
    <row r="7" spans="2:37" x14ac:dyDescent="0.25">
      <c r="B7" s="16" t="s">
        <v>77</v>
      </c>
      <c r="C7" s="17">
        <v>469</v>
      </c>
      <c r="D7" s="8"/>
      <c r="E7" s="21" t="s">
        <v>84</v>
      </c>
      <c r="F7" s="11">
        <v>19</v>
      </c>
      <c r="G7" s="11">
        <v>24</v>
      </c>
      <c r="H7" s="11">
        <v>34</v>
      </c>
      <c r="I7" s="11">
        <v>12</v>
      </c>
      <c r="J7" s="11">
        <v>16</v>
      </c>
      <c r="K7" s="22">
        <f>SUM(F7:J7)</f>
        <v>105</v>
      </c>
      <c r="L7" s="8"/>
      <c r="N7" s="21" t="s">
        <v>97</v>
      </c>
      <c r="O7" s="1">
        <v>3</v>
      </c>
      <c r="P7" s="1">
        <v>7</v>
      </c>
      <c r="Q7" s="1">
        <v>3</v>
      </c>
      <c r="R7" s="1">
        <v>3</v>
      </c>
      <c r="S7" s="1">
        <v>2</v>
      </c>
      <c r="T7" s="17">
        <f>SUM(O7:S7)</f>
        <v>18</v>
      </c>
      <c r="U7" s="8"/>
      <c r="W7" s="21" t="s">
        <v>8</v>
      </c>
      <c r="X7" s="1">
        <v>146</v>
      </c>
      <c r="Y7" s="1">
        <v>109</v>
      </c>
      <c r="Z7" s="1">
        <v>80</v>
      </c>
      <c r="AA7" s="1">
        <v>46</v>
      </c>
      <c r="AB7" s="1">
        <v>33</v>
      </c>
      <c r="AC7" s="17">
        <f>SUM(X7:AB7)</f>
        <v>414</v>
      </c>
      <c r="AD7" s="3"/>
      <c r="AE7" s="21" t="s">
        <v>8</v>
      </c>
      <c r="AF7" s="1">
        <v>31</v>
      </c>
      <c r="AG7" s="1">
        <v>17</v>
      </c>
      <c r="AH7" s="1">
        <v>18</v>
      </c>
      <c r="AI7" s="1">
        <v>11</v>
      </c>
      <c r="AJ7" s="1">
        <v>7</v>
      </c>
      <c r="AK7" s="17">
        <f>SUM(AF7:AJ7)</f>
        <v>84</v>
      </c>
    </row>
    <row r="8" spans="2:37" x14ac:dyDescent="0.25">
      <c r="B8" s="16" t="s">
        <v>78</v>
      </c>
      <c r="C8" s="17">
        <v>386</v>
      </c>
      <c r="D8" s="8"/>
      <c r="E8" s="21" t="s">
        <v>85</v>
      </c>
      <c r="F8" s="11">
        <v>28</v>
      </c>
      <c r="G8" s="11">
        <v>50</v>
      </c>
      <c r="H8" s="11">
        <v>27</v>
      </c>
      <c r="I8" s="11">
        <v>8</v>
      </c>
      <c r="J8" s="11">
        <v>12</v>
      </c>
      <c r="K8" s="22">
        <f t="shared" ref="K8:K18" si="0">SUM(F8:J8)</f>
        <v>125</v>
      </c>
      <c r="L8" s="8"/>
      <c r="N8" s="21" t="s">
        <v>98</v>
      </c>
      <c r="O8" s="1">
        <v>35</v>
      </c>
      <c r="P8" s="1">
        <v>27</v>
      </c>
      <c r="Q8" s="1">
        <v>25</v>
      </c>
      <c r="R8" s="1">
        <v>11</v>
      </c>
      <c r="S8" s="1">
        <v>4</v>
      </c>
      <c r="T8" s="17">
        <f t="shared" ref="T8:T14" si="1">SUM(O8:S8)</f>
        <v>102</v>
      </c>
      <c r="U8" s="8"/>
      <c r="W8" s="21" t="s">
        <v>7</v>
      </c>
      <c r="X8" s="1">
        <v>70</v>
      </c>
      <c r="Y8" s="1">
        <v>34</v>
      </c>
      <c r="Z8" s="1">
        <v>38</v>
      </c>
      <c r="AA8" s="1">
        <v>12</v>
      </c>
      <c r="AB8" s="1">
        <v>4</v>
      </c>
      <c r="AC8" s="17">
        <f t="shared" ref="AC8:AC20" si="2">SUM(X8:AB8)</f>
        <v>158</v>
      </c>
      <c r="AD8" s="3"/>
      <c r="AE8" s="21" t="s">
        <v>7</v>
      </c>
      <c r="AF8" s="1">
        <v>29</v>
      </c>
      <c r="AG8" s="1">
        <v>15</v>
      </c>
      <c r="AH8" s="1">
        <v>18</v>
      </c>
      <c r="AI8" s="1">
        <v>7</v>
      </c>
      <c r="AJ8" s="1"/>
      <c r="AK8" s="17">
        <f t="shared" ref="AK8:AK71" si="3">SUM(AF8:AJ8)</f>
        <v>69</v>
      </c>
    </row>
    <row r="9" spans="2:37" x14ac:dyDescent="0.25">
      <c r="B9" s="16" t="s">
        <v>79</v>
      </c>
      <c r="C9" s="17">
        <v>230</v>
      </c>
      <c r="D9" s="8"/>
      <c r="E9" s="21" t="s">
        <v>86</v>
      </c>
      <c r="F9" s="11">
        <v>45</v>
      </c>
      <c r="G9" s="11">
        <v>39</v>
      </c>
      <c r="H9" s="11">
        <v>17</v>
      </c>
      <c r="I9" s="11">
        <v>8</v>
      </c>
      <c r="J9" s="11">
        <v>19</v>
      </c>
      <c r="K9" s="22">
        <f t="shared" si="0"/>
        <v>128</v>
      </c>
      <c r="L9" s="8"/>
      <c r="N9" s="21" t="s">
        <v>99</v>
      </c>
      <c r="O9" s="1">
        <v>179</v>
      </c>
      <c r="P9" s="1">
        <v>141</v>
      </c>
      <c r="Q9" s="1">
        <v>80</v>
      </c>
      <c r="R9" s="1">
        <v>54</v>
      </c>
      <c r="S9" s="1">
        <v>41</v>
      </c>
      <c r="T9" s="17">
        <f t="shared" si="1"/>
        <v>495</v>
      </c>
      <c r="U9" s="8"/>
      <c r="W9" s="21" t="s">
        <v>3</v>
      </c>
      <c r="X9" s="1">
        <v>51</v>
      </c>
      <c r="Y9" s="1">
        <v>39</v>
      </c>
      <c r="Z9" s="1">
        <v>25</v>
      </c>
      <c r="AA9" s="1">
        <v>9</v>
      </c>
      <c r="AB9" s="1">
        <v>9</v>
      </c>
      <c r="AC9" s="17">
        <f t="shared" si="2"/>
        <v>133</v>
      </c>
      <c r="AD9" s="3"/>
      <c r="AE9" s="21" t="s">
        <v>36</v>
      </c>
      <c r="AF9" s="1">
        <v>22</v>
      </c>
      <c r="AG9" s="1">
        <v>8</v>
      </c>
      <c r="AH9" s="1">
        <v>7</v>
      </c>
      <c r="AI9" s="1">
        <v>4</v>
      </c>
      <c r="AJ9" s="1">
        <v>2</v>
      </c>
      <c r="AK9" s="17">
        <f t="shared" si="3"/>
        <v>43</v>
      </c>
    </row>
    <row r="10" spans="2:37" x14ac:dyDescent="0.25">
      <c r="B10" s="16" t="s">
        <v>80</v>
      </c>
      <c r="C10" s="17">
        <v>131</v>
      </c>
      <c r="D10" s="8"/>
      <c r="E10" s="21" t="s">
        <v>87</v>
      </c>
      <c r="F10" s="11">
        <v>32</v>
      </c>
      <c r="G10" s="11">
        <v>43</v>
      </c>
      <c r="H10" s="11">
        <v>33</v>
      </c>
      <c r="I10" s="11">
        <v>15</v>
      </c>
      <c r="J10" s="11">
        <v>12</v>
      </c>
      <c r="K10" s="22">
        <f t="shared" si="0"/>
        <v>135</v>
      </c>
      <c r="L10" s="8"/>
      <c r="N10" s="21" t="s">
        <v>100</v>
      </c>
      <c r="O10" s="1">
        <v>96</v>
      </c>
      <c r="P10" s="1">
        <v>83</v>
      </c>
      <c r="Q10" s="1">
        <v>50</v>
      </c>
      <c r="R10" s="1">
        <v>19</v>
      </c>
      <c r="S10" s="1">
        <v>19</v>
      </c>
      <c r="T10" s="17">
        <f t="shared" si="1"/>
        <v>267</v>
      </c>
      <c r="U10" s="8"/>
      <c r="W10" s="21" t="s">
        <v>10</v>
      </c>
      <c r="X10" s="1">
        <v>43</v>
      </c>
      <c r="Y10" s="1">
        <v>28</v>
      </c>
      <c r="Z10" s="1">
        <v>13</v>
      </c>
      <c r="AA10" s="1">
        <v>10</v>
      </c>
      <c r="AB10" s="1">
        <v>7</v>
      </c>
      <c r="AC10" s="17">
        <f t="shared" si="2"/>
        <v>101</v>
      </c>
      <c r="AD10" s="3"/>
      <c r="AE10" s="21" t="s">
        <v>10</v>
      </c>
      <c r="AF10" s="1">
        <v>17</v>
      </c>
      <c r="AG10" s="1">
        <v>8</v>
      </c>
      <c r="AH10" s="1">
        <v>8</v>
      </c>
      <c r="AI10" s="1">
        <v>3</v>
      </c>
      <c r="AJ10" s="1">
        <v>3</v>
      </c>
      <c r="AK10" s="17">
        <f t="shared" si="3"/>
        <v>39</v>
      </c>
    </row>
    <row r="11" spans="2:37" x14ac:dyDescent="0.25">
      <c r="B11" s="16" t="s">
        <v>81</v>
      </c>
      <c r="C11" s="17">
        <v>97</v>
      </c>
      <c r="D11" s="8"/>
      <c r="E11" s="21" t="s">
        <v>88</v>
      </c>
      <c r="F11" s="11">
        <v>33</v>
      </c>
      <c r="G11" s="11">
        <v>21</v>
      </c>
      <c r="H11" s="11">
        <v>23</v>
      </c>
      <c r="I11" s="11">
        <v>10</v>
      </c>
      <c r="J11" s="11">
        <v>13</v>
      </c>
      <c r="K11" s="22">
        <f t="shared" si="0"/>
        <v>100</v>
      </c>
      <c r="L11" s="8"/>
      <c r="N11" s="21" t="s">
        <v>101</v>
      </c>
      <c r="O11" s="1">
        <v>75</v>
      </c>
      <c r="P11" s="1">
        <v>67</v>
      </c>
      <c r="Q11" s="1">
        <v>32</v>
      </c>
      <c r="R11" s="1">
        <v>22</v>
      </c>
      <c r="S11" s="1">
        <v>10</v>
      </c>
      <c r="T11" s="17">
        <f t="shared" si="1"/>
        <v>206</v>
      </c>
      <c r="U11" s="8"/>
      <c r="W11" s="21" t="s">
        <v>45</v>
      </c>
      <c r="X11" s="1">
        <v>28</v>
      </c>
      <c r="Y11" s="1">
        <v>40</v>
      </c>
      <c r="Z11" s="1">
        <v>15</v>
      </c>
      <c r="AA11" s="1">
        <v>9</v>
      </c>
      <c r="AB11" s="1">
        <v>8</v>
      </c>
      <c r="AC11" s="17">
        <f t="shared" si="2"/>
        <v>100</v>
      </c>
      <c r="AD11" s="3"/>
      <c r="AE11" s="21" t="s">
        <v>26</v>
      </c>
      <c r="AF11" s="1">
        <v>15</v>
      </c>
      <c r="AG11" s="1">
        <v>6</v>
      </c>
      <c r="AH11" s="1">
        <v>1</v>
      </c>
      <c r="AI11" s="1">
        <v>1</v>
      </c>
      <c r="AJ11" s="1"/>
      <c r="AK11" s="17">
        <f t="shared" si="3"/>
        <v>23</v>
      </c>
    </row>
    <row r="12" spans="2:37" ht="16.5" customHeight="1" thickBot="1" x14ac:dyDescent="0.3">
      <c r="B12" s="18" t="s">
        <v>83</v>
      </c>
      <c r="C12" s="19">
        <f>SUM(C7:C11)</f>
        <v>1313</v>
      </c>
      <c r="D12" s="10"/>
      <c r="E12" s="21" t="s">
        <v>89</v>
      </c>
      <c r="F12" s="11">
        <v>46</v>
      </c>
      <c r="G12" s="11">
        <v>36</v>
      </c>
      <c r="H12" s="11">
        <v>25</v>
      </c>
      <c r="I12" s="11">
        <v>4</v>
      </c>
      <c r="J12" s="11">
        <v>11</v>
      </c>
      <c r="K12" s="22">
        <f t="shared" si="0"/>
        <v>122</v>
      </c>
      <c r="L12" s="10"/>
      <c r="N12" s="21" t="s">
        <v>102</v>
      </c>
      <c r="O12" s="1">
        <v>37</v>
      </c>
      <c r="P12" s="1">
        <v>34</v>
      </c>
      <c r="Q12" s="1">
        <v>19</v>
      </c>
      <c r="R12" s="1">
        <v>12</v>
      </c>
      <c r="S12" s="1">
        <v>10</v>
      </c>
      <c r="T12" s="17">
        <f t="shared" si="1"/>
        <v>112</v>
      </c>
      <c r="U12" s="8"/>
      <c r="W12" s="21" t="s">
        <v>11</v>
      </c>
      <c r="X12" s="1">
        <v>25</v>
      </c>
      <c r="Y12" s="1">
        <v>40</v>
      </c>
      <c r="Z12" s="1">
        <v>14</v>
      </c>
      <c r="AA12" s="1">
        <v>5</v>
      </c>
      <c r="AB12" s="1">
        <v>11</v>
      </c>
      <c r="AC12" s="17">
        <f t="shared" si="2"/>
        <v>95</v>
      </c>
      <c r="AD12" s="3"/>
      <c r="AE12" s="21" t="s">
        <v>13</v>
      </c>
      <c r="AF12" s="1">
        <v>14</v>
      </c>
      <c r="AG12" s="1">
        <v>18</v>
      </c>
      <c r="AH12" s="1">
        <v>14</v>
      </c>
      <c r="AI12" s="1">
        <v>10</v>
      </c>
      <c r="AJ12" s="1">
        <v>4</v>
      </c>
      <c r="AK12" s="17">
        <f t="shared" si="3"/>
        <v>60</v>
      </c>
    </row>
    <row r="13" spans="2:37" x14ac:dyDescent="0.25">
      <c r="B13" s="4"/>
      <c r="C13" s="5"/>
      <c r="D13" s="5"/>
      <c r="E13" s="21" t="s">
        <v>90</v>
      </c>
      <c r="F13" s="11">
        <v>37</v>
      </c>
      <c r="G13" s="11">
        <v>31</v>
      </c>
      <c r="H13" s="11">
        <v>12</v>
      </c>
      <c r="I13" s="11">
        <v>11</v>
      </c>
      <c r="J13" s="11">
        <v>8</v>
      </c>
      <c r="K13" s="22">
        <f t="shared" si="0"/>
        <v>99</v>
      </c>
      <c r="L13" s="5"/>
      <c r="N13" s="21" t="s">
        <v>103</v>
      </c>
      <c r="O13" s="1">
        <v>26</v>
      </c>
      <c r="P13" s="1">
        <v>23</v>
      </c>
      <c r="Q13" s="1">
        <v>16</v>
      </c>
      <c r="R13" s="1">
        <v>7</v>
      </c>
      <c r="S13" s="1">
        <v>7</v>
      </c>
      <c r="T13" s="17">
        <f t="shared" si="1"/>
        <v>79</v>
      </c>
      <c r="U13" s="8"/>
      <c r="W13" s="21" t="s">
        <v>4</v>
      </c>
      <c r="X13" s="1">
        <v>21</v>
      </c>
      <c r="Y13" s="1">
        <v>21</v>
      </c>
      <c r="Z13" s="1">
        <v>8</v>
      </c>
      <c r="AA13" s="1">
        <v>8</v>
      </c>
      <c r="AB13" s="1">
        <v>6</v>
      </c>
      <c r="AC13" s="17">
        <f t="shared" si="2"/>
        <v>64</v>
      </c>
      <c r="AD13" s="3"/>
      <c r="AE13" s="21" t="s">
        <v>32</v>
      </c>
      <c r="AF13" s="1">
        <v>12</v>
      </c>
      <c r="AG13" s="1">
        <v>5</v>
      </c>
      <c r="AH13" s="1">
        <v>6</v>
      </c>
      <c r="AI13" s="1">
        <v>1</v>
      </c>
      <c r="AJ13" s="1">
        <v>3</v>
      </c>
      <c r="AK13" s="17">
        <f t="shared" si="3"/>
        <v>27</v>
      </c>
    </row>
    <row r="14" spans="2:37" x14ac:dyDescent="0.25">
      <c r="B14" s="4"/>
      <c r="C14" s="5"/>
      <c r="D14" s="5"/>
      <c r="E14" s="21" t="s">
        <v>91</v>
      </c>
      <c r="F14" s="11">
        <v>37</v>
      </c>
      <c r="G14" s="11">
        <v>32</v>
      </c>
      <c r="H14" s="11">
        <v>12</v>
      </c>
      <c r="I14" s="11">
        <v>16</v>
      </c>
      <c r="J14" s="11">
        <v>6</v>
      </c>
      <c r="K14" s="22">
        <f t="shared" si="0"/>
        <v>103</v>
      </c>
      <c r="L14" s="5"/>
      <c r="N14" s="21" t="s">
        <v>301</v>
      </c>
      <c r="O14" s="1">
        <v>18</v>
      </c>
      <c r="P14" s="1">
        <v>4</v>
      </c>
      <c r="Q14" s="1">
        <v>5</v>
      </c>
      <c r="R14" s="1">
        <v>3</v>
      </c>
      <c r="S14" s="1">
        <v>4</v>
      </c>
      <c r="T14" s="17">
        <f t="shared" si="1"/>
        <v>34</v>
      </c>
      <c r="U14" s="8"/>
      <c r="W14" s="21" t="s">
        <v>43</v>
      </c>
      <c r="X14" s="1">
        <v>16</v>
      </c>
      <c r="Y14" s="1">
        <v>15</v>
      </c>
      <c r="Z14" s="1">
        <v>5</v>
      </c>
      <c r="AA14" s="1">
        <v>14</v>
      </c>
      <c r="AB14" s="1">
        <v>3</v>
      </c>
      <c r="AC14" s="17">
        <f t="shared" si="2"/>
        <v>53</v>
      </c>
      <c r="AD14" s="3"/>
      <c r="AE14" s="21" t="s">
        <v>0</v>
      </c>
      <c r="AF14" s="1">
        <v>11</v>
      </c>
      <c r="AG14" s="1">
        <v>6</v>
      </c>
      <c r="AH14" s="1">
        <v>2</v>
      </c>
      <c r="AI14" s="1">
        <v>6</v>
      </c>
      <c r="AJ14" s="1">
        <v>2</v>
      </c>
      <c r="AK14" s="17">
        <f t="shared" si="3"/>
        <v>27</v>
      </c>
    </row>
    <row r="15" spans="2:37" ht="15.75" thickBot="1" x14ac:dyDescent="0.3">
      <c r="B15" s="4"/>
      <c r="C15" s="5"/>
      <c r="D15" s="5"/>
      <c r="E15" s="21" t="s">
        <v>92</v>
      </c>
      <c r="F15" s="11">
        <v>65</v>
      </c>
      <c r="G15" s="11">
        <v>23</v>
      </c>
      <c r="H15" s="11">
        <v>9</v>
      </c>
      <c r="I15" s="11">
        <v>9</v>
      </c>
      <c r="J15" s="11"/>
      <c r="K15" s="22">
        <f t="shared" si="0"/>
        <v>106</v>
      </c>
      <c r="L15" s="5"/>
      <c r="N15" s="23" t="s">
        <v>40</v>
      </c>
      <c r="O15" s="26">
        <f>SUM(O7:O14)</f>
        <v>469</v>
      </c>
      <c r="P15" s="26">
        <f t="shared" ref="P15:T15" si="4">SUM(P7:P14)</f>
        <v>386</v>
      </c>
      <c r="Q15" s="26">
        <f t="shared" si="4"/>
        <v>230</v>
      </c>
      <c r="R15" s="26">
        <f t="shared" si="4"/>
        <v>131</v>
      </c>
      <c r="S15" s="26">
        <f t="shared" si="4"/>
        <v>97</v>
      </c>
      <c r="T15" s="27">
        <f t="shared" si="4"/>
        <v>1313</v>
      </c>
      <c r="U15" s="7"/>
      <c r="W15" s="21" t="s">
        <v>2</v>
      </c>
      <c r="X15" s="1">
        <v>14</v>
      </c>
      <c r="Y15" s="1">
        <v>14</v>
      </c>
      <c r="Z15" s="1">
        <v>9</v>
      </c>
      <c r="AA15" s="1">
        <v>6</v>
      </c>
      <c r="AB15" s="1">
        <v>8</v>
      </c>
      <c r="AC15" s="17">
        <f t="shared" si="2"/>
        <v>51</v>
      </c>
      <c r="AD15" s="3"/>
      <c r="AE15" s="21" t="s">
        <v>25</v>
      </c>
      <c r="AF15" s="1">
        <v>10</v>
      </c>
      <c r="AG15" s="1">
        <v>3</v>
      </c>
      <c r="AH15" s="1"/>
      <c r="AI15" s="1"/>
      <c r="AJ15" s="1">
        <v>1</v>
      </c>
      <c r="AK15" s="17">
        <f t="shared" si="3"/>
        <v>14</v>
      </c>
    </row>
    <row r="16" spans="2:37" x14ac:dyDescent="0.25">
      <c r="B16" s="4"/>
      <c r="C16" s="5"/>
      <c r="D16" s="5"/>
      <c r="E16" s="21" t="s">
        <v>93</v>
      </c>
      <c r="F16" s="11">
        <v>56</v>
      </c>
      <c r="G16" s="11">
        <v>33</v>
      </c>
      <c r="H16" s="11">
        <v>17</v>
      </c>
      <c r="I16" s="11">
        <v>16</v>
      </c>
      <c r="J16" s="11"/>
      <c r="K16" s="22">
        <f t="shared" si="0"/>
        <v>122</v>
      </c>
      <c r="L16" s="5"/>
      <c r="W16" s="21" t="s">
        <v>6</v>
      </c>
      <c r="X16" s="1">
        <v>16</v>
      </c>
      <c r="Y16" s="1">
        <v>13</v>
      </c>
      <c r="Z16" s="1">
        <v>11</v>
      </c>
      <c r="AA16" s="1"/>
      <c r="AB16" s="1">
        <v>3</v>
      </c>
      <c r="AC16" s="17">
        <f t="shared" si="2"/>
        <v>43</v>
      </c>
      <c r="AD16" s="3"/>
      <c r="AE16" s="21" t="s">
        <v>22</v>
      </c>
      <c r="AF16" s="1">
        <v>10</v>
      </c>
      <c r="AG16" s="1">
        <v>10</v>
      </c>
      <c r="AH16" s="1">
        <v>3</v>
      </c>
      <c r="AI16" s="1"/>
      <c r="AJ16" s="1">
        <v>6</v>
      </c>
      <c r="AK16" s="17">
        <f t="shared" si="3"/>
        <v>29</v>
      </c>
    </row>
    <row r="17" spans="2:37" x14ac:dyDescent="0.25">
      <c r="B17" s="4"/>
      <c r="C17" s="5"/>
      <c r="D17" s="5"/>
      <c r="E17" s="21" t="s">
        <v>94</v>
      </c>
      <c r="F17" s="11">
        <v>32</v>
      </c>
      <c r="G17" s="11">
        <v>26</v>
      </c>
      <c r="H17" s="11">
        <v>8</v>
      </c>
      <c r="I17" s="11">
        <v>14</v>
      </c>
      <c r="J17" s="11"/>
      <c r="K17" s="22">
        <f t="shared" si="0"/>
        <v>80</v>
      </c>
      <c r="L17" s="5"/>
      <c r="W17" s="21" t="s">
        <v>5</v>
      </c>
      <c r="X17" s="1">
        <v>13</v>
      </c>
      <c r="Y17" s="1">
        <v>8</v>
      </c>
      <c r="Z17" s="1">
        <v>7</v>
      </c>
      <c r="AA17" s="1">
        <v>6</v>
      </c>
      <c r="AB17" s="1">
        <v>1</v>
      </c>
      <c r="AC17" s="17">
        <f t="shared" si="2"/>
        <v>35</v>
      </c>
      <c r="AD17" s="3"/>
      <c r="AE17" s="21" t="s">
        <v>18</v>
      </c>
      <c r="AF17" s="1">
        <v>8</v>
      </c>
      <c r="AG17" s="1">
        <v>8</v>
      </c>
      <c r="AH17" s="1">
        <v>4</v>
      </c>
      <c r="AI17" s="1"/>
      <c r="AJ17" s="1">
        <v>1</v>
      </c>
      <c r="AK17" s="17">
        <f t="shared" si="3"/>
        <v>21</v>
      </c>
    </row>
    <row r="18" spans="2:37" x14ac:dyDescent="0.25">
      <c r="B18" s="4"/>
      <c r="C18" s="5"/>
      <c r="D18" s="5"/>
      <c r="E18" s="21" t="s">
        <v>95</v>
      </c>
      <c r="F18" s="11">
        <v>39</v>
      </c>
      <c r="G18" s="11">
        <v>28</v>
      </c>
      <c r="H18" s="11">
        <v>13</v>
      </c>
      <c r="I18" s="11">
        <v>8</v>
      </c>
      <c r="J18" s="11"/>
      <c r="K18" s="22">
        <f t="shared" si="0"/>
        <v>88</v>
      </c>
      <c r="L18" s="5"/>
      <c r="W18" s="21" t="s">
        <v>9</v>
      </c>
      <c r="X18" s="1">
        <v>10</v>
      </c>
      <c r="Y18" s="1">
        <v>11</v>
      </c>
      <c r="Z18" s="1">
        <v>1</v>
      </c>
      <c r="AA18" s="1">
        <v>1</v>
      </c>
      <c r="AB18" s="1">
        <v>2</v>
      </c>
      <c r="AC18" s="17">
        <f t="shared" si="2"/>
        <v>25</v>
      </c>
      <c r="AD18" s="3"/>
      <c r="AE18" s="21" t="s">
        <v>54</v>
      </c>
      <c r="AF18" s="1">
        <v>8</v>
      </c>
      <c r="AG18" s="1">
        <v>2</v>
      </c>
      <c r="AH18" s="1">
        <v>5</v>
      </c>
      <c r="AI18" s="1">
        <v>1</v>
      </c>
      <c r="AJ18" s="1">
        <v>1</v>
      </c>
      <c r="AK18" s="17">
        <f t="shared" si="3"/>
        <v>17</v>
      </c>
    </row>
    <row r="19" spans="2:37" ht="18" customHeight="1" thickBot="1" x14ac:dyDescent="0.3">
      <c r="B19" s="4"/>
      <c r="C19" s="5"/>
      <c r="D19" s="5"/>
      <c r="E19" s="23" t="s">
        <v>40</v>
      </c>
      <c r="F19" s="24">
        <f>SUM(F7:F18)</f>
        <v>469</v>
      </c>
      <c r="G19" s="24">
        <f t="shared" ref="G19:K19" si="5">SUM(G7:G18)</f>
        <v>386</v>
      </c>
      <c r="H19" s="24">
        <f t="shared" si="5"/>
        <v>230</v>
      </c>
      <c r="I19" s="24">
        <f t="shared" si="5"/>
        <v>131</v>
      </c>
      <c r="J19" s="24">
        <f t="shared" si="5"/>
        <v>97</v>
      </c>
      <c r="K19" s="25">
        <f t="shared" si="5"/>
        <v>1313</v>
      </c>
      <c r="L19" s="5"/>
      <c r="W19" s="21" t="s">
        <v>44</v>
      </c>
      <c r="X19" s="1">
        <v>10</v>
      </c>
      <c r="Y19" s="1">
        <v>8</v>
      </c>
      <c r="Z19" s="1">
        <v>2</v>
      </c>
      <c r="AA19" s="1">
        <v>3</v>
      </c>
      <c r="AB19" s="1">
        <v>1</v>
      </c>
      <c r="AC19" s="17">
        <f t="shared" si="2"/>
        <v>24</v>
      </c>
      <c r="AD19" s="3"/>
      <c r="AE19" s="21" t="s">
        <v>108</v>
      </c>
      <c r="AF19" s="1">
        <v>8</v>
      </c>
      <c r="AG19" s="1">
        <v>8</v>
      </c>
      <c r="AH19" s="1">
        <v>2</v>
      </c>
      <c r="AI19" s="1"/>
      <c r="AJ19" s="1">
        <v>1</v>
      </c>
      <c r="AK19" s="17">
        <f t="shared" si="3"/>
        <v>19</v>
      </c>
    </row>
    <row r="20" spans="2:37" x14ac:dyDescent="0.2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W20" s="21" t="s">
        <v>1</v>
      </c>
      <c r="X20" s="1">
        <v>6</v>
      </c>
      <c r="Y20" s="1">
        <v>6</v>
      </c>
      <c r="Z20" s="1">
        <v>2</v>
      </c>
      <c r="AA20" s="1">
        <v>2</v>
      </c>
      <c r="AB20" s="1">
        <v>1</v>
      </c>
      <c r="AC20" s="17">
        <f t="shared" si="2"/>
        <v>17</v>
      </c>
      <c r="AD20" s="3"/>
      <c r="AE20" s="21" t="s">
        <v>109</v>
      </c>
      <c r="AF20" s="1">
        <v>7</v>
      </c>
      <c r="AG20" s="1">
        <v>3</v>
      </c>
      <c r="AH20" s="1"/>
      <c r="AI20" s="1"/>
      <c r="AJ20" s="1"/>
      <c r="AK20" s="17">
        <f t="shared" si="3"/>
        <v>10</v>
      </c>
    </row>
    <row r="21" spans="2:37" ht="15.75" thickBot="1" x14ac:dyDescent="0.3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W21" s="18" t="s">
        <v>40</v>
      </c>
      <c r="X21" s="28">
        <f>SUM(X7:X20)</f>
        <v>469</v>
      </c>
      <c r="Y21" s="28">
        <f t="shared" ref="Y21:AC21" si="6">SUM(Y7:Y20)</f>
        <v>386</v>
      </c>
      <c r="Z21" s="28">
        <f t="shared" si="6"/>
        <v>230</v>
      </c>
      <c r="AA21" s="28">
        <f t="shared" si="6"/>
        <v>131</v>
      </c>
      <c r="AB21" s="28">
        <f t="shared" si="6"/>
        <v>97</v>
      </c>
      <c r="AC21" s="19">
        <f t="shared" si="6"/>
        <v>1313</v>
      </c>
      <c r="AE21" s="21" t="s">
        <v>110</v>
      </c>
      <c r="AF21" s="1">
        <v>7</v>
      </c>
      <c r="AG21" s="1">
        <v>5</v>
      </c>
      <c r="AH21" s="1"/>
      <c r="AI21" s="1"/>
      <c r="AJ21" s="1">
        <v>1</v>
      </c>
      <c r="AK21" s="17">
        <f t="shared" si="3"/>
        <v>13</v>
      </c>
    </row>
    <row r="22" spans="2:37" x14ac:dyDescent="0.25">
      <c r="AE22" s="21" t="s">
        <v>12</v>
      </c>
      <c r="AF22" s="1">
        <v>6</v>
      </c>
      <c r="AG22" s="1"/>
      <c r="AH22" s="1">
        <v>1</v>
      </c>
      <c r="AI22" s="1"/>
      <c r="AJ22" s="1"/>
      <c r="AK22" s="17">
        <f t="shared" si="3"/>
        <v>7</v>
      </c>
    </row>
    <row r="23" spans="2:37" x14ac:dyDescent="0.25">
      <c r="AE23" s="21" t="s">
        <v>64</v>
      </c>
      <c r="AF23" s="1">
        <v>6</v>
      </c>
      <c r="AG23" s="1">
        <v>3</v>
      </c>
      <c r="AH23" s="1">
        <v>2</v>
      </c>
      <c r="AI23" s="1"/>
      <c r="AJ23" s="1">
        <v>1</v>
      </c>
      <c r="AK23" s="17">
        <f t="shared" si="3"/>
        <v>12</v>
      </c>
    </row>
    <row r="24" spans="2:37" x14ac:dyDescent="0.25">
      <c r="AE24" s="21" t="s">
        <v>66</v>
      </c>
      <c r="AF24" s="1">
        <v>6</v>
      </c>
      <c r="AG24" s="1"/>
      <c r="AH24" s="1">
        <v>1</v>
      </c>
      <c r="AI24" s="1"/>
      <c r="AJ24" s="1"/>
      <c r="AK24" s="17">
        <f t="shared" si="3"/>
        <v>7</v>
      </c>
    </row>
    <row r="25" spans="2:37" x14ac:dyDescent="0.25">
      <c r="AE25" s="21" t="s">
        <v>21</v>
      </c>
      <c r="AF25" s="1">
        <v>6</v>
      </c>
      <c r="AG25" s="1">
        <v>5</v>
      </c>
      <c r="AH25" s="1">
        <v>4</v>
      </c>
      <c r="AI25" s="1"/>
      <c r="AJ25" s="1"/>
      <c r="AK25" s="17">
        <f t="shared" si="3"/>
        <v>15</v>
      </c>
    </row>
    <row r="26" spans="2:37" x14ac:dyDescent="0.25">
      <c r="AE26" s="21" t="s">
        <v>16</v>
      </c>
      <c r="AF26" s="1">
        <v>6</v>
      </c>
      <c r="AG26" s="1">
        <v>6</v>
      </c>
      <c r="AH26" s="1">
        <v>4</v>
      </c>
      <c r="AI26" s="1"/>
      <c r="AJ26" s="1">
        <v>2</v>
      </c>
      <c r="AK26" s="17">
        <f t="shared" si="3"/>
        <v>18</v>
      </c>
    </row>
    <row r="27" spans="2:37" x14ac:dyDescent="0.25">
      <c r="AE27" s="21" t="s">
        <v>111</v>
      </c>
      <c r="AF27" s="1">
        <v>6</v>
      </c>
      <c r="AG27" s="1">
        <v>4</v>
      </c>
      <c r="AH27" s="1"/>
      <c r="AI27" s="1"/>
      <c r="AJ27" s="1"/>
      <c r="AK27" s="17">
        <f t="shared" si="3"/>
        <v>10</v>
      </c>
    </row>
    <row r="28" spans="2:37" x14ac:dyDescent="0.25">
      <c r="AE28" s="21" t="s">
        <v>29</v>
      </c>
      <c r="AF28" s="1">
        <v>6</v>
      </c>
      <c r="AG28" s="1">
        <v>5</v>
      </c>
      <c r="AH28" s="1">
        <v>2</v>
      </c>
      <c r="AI28" s="1">
        <v>1</v>
      </c>
      <c r="AJ28" s="1"/>
      <c r="AK28" s="17">
        <f t="shared" si="3"/>
        <v>14</v>
      </c>
    </row>
    <row r="29" spans="2:37" x14ac:dyDescent="0.25">
      <c r="AE29" s="21" t="s">
        <v>17</v>
      </c>
      <c r="AF29" s="1">
        <v>5</v>
      </c>
      <c r="AG29" s="1">
        <v>8</v>
      </c>
      <c r="AH29" s="1">
        <v>10</v>
      </c>
      <c r="AI29" s="1">
        <v>8</v>
      </c>
      <c r="AJ29" s="1">
        <v>3</v>
      </c>
      <c r="AK29" s="17">
        <f t="shared" si="3"/>
        <v>34</v>
      </c>
    </row>
    <row r="30" spans="2:37" x14ac:dyDescent="0.25">
      <c r="AE30" s="21" t="s">
        <v>3</v>
      </c>
      <c r="AF30" s="1">
        <v>5</v>
      </c>
      <c r="AG30" s="1">
        <v>2</v>
      </c>
      <c r="AH30" s="1">
        <v>2</v>
      </c>
      <c r="AI30" s="1">
        <v>1</v>
      </c>
      <c r="AJ30" s="1">
        <v>1</v>
      </c>
      <c r="AK30" s="17">
        <f t="shared" si="3"/>
        <v>11</v>
      </c>
    </row>
    <row r="31" spans="2:37" x14ac:dyDescent="0.25">
      <c r="AE31" s="21" t="s">
        <v>49</v>
      </c>
      <c r="AF31" s="1">
        <v>5</v>
      </c>
      <c r="AG31" s="1">
        <v>3</v>
      </c>
      <c r="AH31" s="1"/>
      <c r="AI31" s="1">
        <v>3</v>
      </c>
      <c r="AJ31" s="1">
        <v>1</v>
      </c>
      <c r="AK31" s="17">
        <f t="shared" si="3"/>
        <v>12</v>
      </c>
    </row>
    <row r="32" spans="2:37" x14ac:dyDescent="0.25">
      <c r="AE32" s="21" t="s">
        <v>112</v>
      </c>
      <c r="AF32" s="1">
        <v>5</v>
      </c>
      <c r="AG32" s="1">
        <v>5</v>
      </c>
      <c r="AH32" s="1">
        <v>2</v>
      </c>
      <c r="AI32" s="1">
        <v>3</v>
      </c>
      <c r="AJ32" s="1">
        <v>4</v>
      </c>
      <c r="AK32" s="17">
        <f t="shared" si="3"/>
        <v>19</v>
      </c>
    </row>
    <row r="33" spans="31:37" x14ac:dyDescent="0.25">
      <c r="AE33" s="21" t="s">
        <v>23</v>
      </c>
      <c r="AF33" s="1">
        <v>5</v>
      </c>
      <c r="AG33" s="1">
        <v>8</v>
      </c>
      <c r="AH33" s="1">
        <v>3</v>
      </c>
      <c r="AI33" s="1">
        <v>1</v>
      </c>
      <c r="AJ33" s="1">
        <v>3</v>
      </c>
      <c r="AK33" s="17">
        <f t="shared" si="3"/>
        <v>20</v>
      </c>
    </row>
    <row r="34" spans="31:37" x14ac:dyDescent="0.25">
      <c r="AE34" s="21" t="s">
        <v>59</v>
      </c>
      <c r="AF34" s="1">
        <v>5</v>
      </c>
      <c r="AG34" s="1">
        <v>4</v>
      </c>
      <c r="AH34" s="1">
        <v>2</v>
      </c>
      <c r="AI34" s="1"/>
      <c r="AJ34" s="1">
        <v>4</v>
      </c>
      <c r="AK34" s="17">
        <f t="shared" si="3"/>
        <v>15</v>
      </c>
    </row>
    <row r="35" spans="31:37" x14ac:dyDescent="0.25">
      <c r="AE35" s="21" t="s">
        <v>113</v>
      </c>
      <c r="AF35" s="1">
        <v>5</v>
      </c>
      <c r="AG35" s="1">
        <v>3</v>
      </c>
      <c r="AH35" s="1">
        <v>5</v>
      </c>
      <c r="AI35" s="1"/>
      <c r="AJ35" s="1"/>
      <c r="AK35" s="17">
        <f t="shared" si="3"/>
        <v>13</v>
      </c>
    </row>
    <row r="36" spans="31:37" x14ac:dyDescent="0.25">
      <c r="AE36" s="21" t="s">
        <v>114</v>
      </c>
      <c r="AF36" s="1">
        <v>4</v>
      </c>
      <c r="AG36" s="1">
        <v>4</v>
      </c>
      <c r="AH36" s="1">
        <v>1</v>
      </c>
      <c r="AI36" s="1"/>
      <c r="AJ36" s="1">
        <v>1</v>
      </c>
      <c r="AK36" s="17">
        <f t="shared" si="3"/>
        <v>10</v>
      </c>
    </row>
    <row r="37" spans="31:37" x14ac:dyDescent="0.25">
      <c r="AE37" s="21" t="s">
        <v>46</v>
      </c>
      <c r="AF37" s="1">
        <v>4</v>
      </c>
      <c r="AG37" s="1">
        <v>1</v>
      </c>
      <c r="AH37" s="1">
        <v>1</v>
      </c>
      <c r="AI37" s="1"/>
      <c r="AJ37" s="1"/>
      <c r="AK37" s="17">
        <f t="shared" si="3"/>
        <v>6</v>
      </c>
    </row>
    <row r="38" spans="31:37" x14ac:dyDescent="0.25">
      <c r="AE38" s="21" t="s">
        <v>115</v>
      </c>
      <c r="AF38" s="1">
        <v>4</v>
      </c>
      <c r="AG38" s="1">
        <v>1</v>
      </c>
      <c r="AH38" s="1"/>
      <c r="AI38" s="1"/>
      <c r="AJ38" s="1"/>
      <c r="AK38" s="17">
        <f t="shared" si="3"/>
        <v>5</v>
      </c>
    </row>
    <row r="39" spans="31:37" x14ac:dyDescent="0.25">
      <c r="AE39" s="21" t="s">
        <v>116</v>
      </c>
      <c r="AF39" s="1">
        <v>4</v>
      </c>
      <c r="AG39" s="1"/>
      <c r="AH39" s="1">
        <v>2</v>
      </c>
      <c r="AI39" s="1"/>
      <c r="AJ39" s="1"/>
      <c r="AK39" s="17">
        <f t="shared" si="3"/>
        <v>6</v>
      </c>
    </row>
    <row r="40" spans="31:37" x14ac:dyDescent="0.25">
      <c r="AE40" s="21" t="s">
        <v>117</v>
      </c>
      <c r="AF40" s="1">
        <v>4</v>
      </c>
      <c r="AG40" s="1">
        <v>2</v>
      </c>
      <c r="AH40" s="1">
        <v>1</v>
      </c>
      <c r="AI40" s="1">
        <v>2</v>
      </c>
      <c r="AJ40" s="1">
        <v>3</v>
      </c>
      <c r="AK40" s="17">
        <f t="shared" si="3"/>
        <v>12</v>
      </c>
    </row>
    <row r="41" spans="31:37" x14ac:dyDescent="0.25">
      <c r="AE41" s="21" t="s">
        <v>118</v>
      </c>
      <c r="AF41" s="1">
        <v>4</v>
      </c>
      <c r="AG41" s="1">
        <v>2</v>
      </c>
      <c r="AH41" s="1">
        <v>1</v>
      </c>
      <c r="AI41" s="1">
        <v>1</v>
      </c>
      <c r="AJ41" s="1"/>
      <c r="AK41" s="17">
        <f t="shared" si="3"/>
        <v>8</v>
      </c>
    </row>
    <row r="42" spans="31:37" x14ac:dyDescent="0.25">
      <c r="AE42" s="21" t="s">
        <v>119</v>
      </c>
      <c r="AF42" s="1">
        <v>4</v>
      </c>
      <c r="AG42" s="1"/>
      <c r="AH42" s="1"/>
      <c r="AI42" s="1"/>
      <c r="AJ42" s="1"/>
      <c r="AK42" s="17">
        <f t="shared" si="3"/>
        <v>4</v>
      </c>
    </row>
    <row r="43" spans="31:37" x14ac:dyDescent="0.25">
      <c r="AE43" s="21" t="s">
        <v>62</v>
      </c>
      <c r="AF43" s="1">
        <v>4</v>
      </c>
      <c r="AG43" s="1">
        <v>9</v>
      </c>
      <c r="AH43" s="1">
        <v>7</v>
      </c>
      <c r="AI43" s="1">
        <v>2</v>
      </c>
      <c r="AJ43" s="1">
        <v>2</v>
      </c>
      <c r="AK43" s="17">
        <f t="shared" si="3"/>
        <v>24</v>
      </c>
    </row>
    <row r="44" spans="31:37" x14ac:dyDescent="0.25">
      <c r="AE44" s="21" t="s">
        <v>120</v>
      </c>
      <c r="AF44" s="1">
        <v>4</v>
      </c>
      <c r="AG44" s="1">
        <v>5</v>
      </c>
      <c r="AH44" s="1"/>
      <c r="AI44" s="1">
        <v>3</v>
      </c>
      <c r="AJ44" s="1"/>
      <c r="AK44" s="17">
        <f t="shared" si="3"/>
        <v>12</v>
      </c>
    </row>
    <row r="45" spans="31:37" x14ac:dyDescent="0.25">
      <c r="AE45" s="21" t="s">
        <v>14</v>
      </c>
      <c r="AF45" s="1">
        <v>4</v>
      </c>
      <c r="AG45" s="1">
        <v>7</v>
      </c>
      <c r="AH45" s="1"/>
      <c r="AI45" s="1"/>
      <c r="AJ45" s="1">
        <v>1</v>
      </c>
      <c r="AK45" s="17">
        <f t="shared" si="3"/>
        <v>12</v>
      </c>
    </row>
    <row r="46" spans="31:37" x14ac:dyDescent="0.25">
      <c r="AE46" s="21" t="s">
        <v>47</v>
      </c>
      <c r="AF46" s="1">
        <v>4</v>
      </c>
      <c r="AG46" s="1">
        <v>4</v>
      </c>
      <c r="AH46" s="1">
        <v>1</v>
      </c>
      <c r="AI46" s="1"/>
      <c r="AJ46" s="1">
        <v>3</v>
      </c>
      <c r="AK46" s="17">
        <f t="shared" si="3"/>
        <v>12</v>
      </c>
    </row>
    <row r="47" spans="31:37" x14ac:dyDescent="0.25">
      <c r="AE47" s="21" t="s">
        <v>121</v>
      </c>
      <c r="AF47" s="1">
        <v>3</v>
      </c>
      <c r="AG47" s="1">
        <v>2</v>
      </c>
      <c r="AH47" s="1"/>
      <c r="AI47" s="1"/>
      <c r="AJ47" s="1"/>
      <c r="AK47" s="17">
        <f t="shared" si="3"/>
        <v>5</v>
      </c>
    </row>
    <row r="48" spans="31:37" x14ac:dyDescent="0.25">
      <c r="AE48" s="21" t="s">
        <v>45</v>
      </c>
      <c r="AF48" s="1">
        <v>3</v>
      </c>
      <c r="AG48" s="1">
        <v>9</v>
      </c>
      <c r="AH48" s="1">
        <v>3</v>
      </c>
      <c r="AI48" s="1">
        <v>2</v>
      </c>
      <c r="AJ48" s="1"/>
      <c r="AK48" s="17">
        <f t="shared" si="3"/>
        <v>17</v>
      </c>
    </row>
    <row r="49" spans="31:37" x14ac:dyDescent="0.25">
      <c r="AE49" s="21" t="s">
        <v>55</v>
      </c>
      <c r="AF49" s="1">
        <v>3</v>
      </c>
      <c r="AG49" s="1">
        <v>4</v>
      </c>
      <c r="AH49" s="1"/>
      <c r="AI49" s="1"/>
      <c r="AJ49" s="1"/>
      <c r="AK49" s="17">
        <f t="shared" si="3"/>
        <v>7</v>
      </c>
    </row>
    <row r="50" spans="31:37" x14ac:dyDescent="0.25">
      <c r="AE50" s="21" t="s">
        <v>122</v>
      </c>
      <c r="AF50" s="1">
        <v>3</v>
      </c>
      <c r="AG50" s="1">
        <v>3</v>
      </c>
      <c r="AH50" s="1">
        <v>1</v>
      </c>
      <c r="AI50" s="1"/>
      <c r="AJ50" s="1"/>
      <c r="AK50" s="17">
        <f t="shared" si="3"/>
        <v>7</v>
      </c>
    </row>
    <row r="51" spans="31:37" x14ac:dyDescent="0.25">
      <c r="AE51" s="21" t="s">
        <v>123</v>
      </c>
      <c r="AF51" s="1">
        <v>3</v>
      </c>
      <c r="AG51" s="1">
        <v>1</v>
      </c>
      <c r="AH51" s="1">
        <v>1</v>
      </c>
      <c r="AI51" s="1">
        <v>1</v>
      </c>
      <c r="AJ51" s="1"/>
      <c r="AK51" s="17">
        <f t="shared" si="3"/>
        <v>6</v>
      </c>
    </row>
    <row r="52" spans="31:37" x14ac:dyDescent="0.25">
      <c r="AE52" s="21" t="s">
        <v>124</v>
      </c>
      <c r="AF52" s="1">
        <v>3</v>
      </c>
      <c r="AG52" s="1"/>
      <c r="AH52" s="1"/>
      <c r="AI52" s="1"/>
      <c r="AJ52" s="1"/>
      <c r="AK52" s="17">
        <f t="shared" si="3"/>
        <v>3</v>
      </c>
    </row>
    <row r="53" spans="31:37" x14ac:dyDescent="0.25">
      <c r="AE53" s="21" t="s">
        <v>125</v>
      </c>
      <c r="AF53" s="1">
        <v>3</v>
      </c>
      <c r="AG53" s="1"/>
      <c r="AH53" s="1">
        <v>2</v>
      </c>
      <c r="AI53" s="1"/>
      <c r="AJ53" s="1"/>
      <c r="AK53" s="17">
        <f t="shared" si="3"/>
        <v>5</v>
      </c>
    </row>
    <row r="54" spans="31:37" x14ac:dyDescent="0.25">
      <c r="AE54" s="21" t="s">
        <v>28</v>
      </c>
      <c r="AF54" s="1">
        <v>3</v>
      </c>
      <c r="AG54" s="1">
        <v>3</v>
      </c>
      <c r="AH54" s="1">
        <v>4</v>
      </c>
      <c r="AI54" s="1"/>
      <c r="AJ54" s="1">
        <v>1</v>
      </c>
      <c r="AK54" s="17">
        <f t="shared" si="3"/>
        <v>11</v>
      </c>
    </row>
    <row r="55" spans="31:37" x14ac:dyDescent="0.25">
      <c r="AE55" s="21" t="s">
        <v>70</v>
      </c>
      <c r="AF55" s="1">
        <v>3</v>
      </c>
      <c r="AG55" s="1"/>
      <c r="AH55" s="1">
        <v>1</v>
      </c>
      <c r="AI55" s="1">
        <v>1</v>
      </c>
      <c r="AJ55" s="1"/>
      <c r="AK55" s="17">
        <f t="shared" si="3"/>
        <v>5</v>
      </c>
    </row>
    <row r="56" spans="31:37" x14ac:dyDescent="0.25">
      <c r="AE56" s="21" t="s">
        <v>126</v>
      </c>
      <c r="AF56" s="1">
        <v>3</v>
      </c>
      <c r="AG56" s="1">
        <v>2</v>
      </c>
      <c r="AH56" s="1">
        <v>1</v>
      </c>
      <c r="AI56" s="1"/>
      <c r="AJ56" s="1">
        <v>1</v>
      </c>
      <c r="AK56" s="17">
        <f t="shared" si="3"/>
        <v>7</v>
      </c>
    </row>
    <row r="57" spans="31:37" x14ac:dyDescent="0.25">
      <c r="AE57" s="21" t="s">
        <v>127</v>
      </c>
      <c r="AF57" s="1">
        <v>3</v>
      </c>
      <c r="AG57" s="1">
        <v>4</v>
      </c>
      <c r="AH57" s="1">
        <v>8</v>
      </c>
      <c r="AI57" s="1"/>
      <c r="AJ57" s="1"/>
      <c r="AK57" s="17">
        <f t="shared" si="3"/>
        <v>15</v>
      </c>
    </row>
    <row r="58" spans="31:37" x14ac:dyDescent="0.25">
      <c r="AE58" s="21" t="s">
        <v>31</v>
      </c>
      <c r="AF58" s="1">
        <v>3</v>
      </c>
      <c r="AG58" s="1">
        <v>2</v>
      </c>
      <c r="AH58" s="1">
        <v>1</v>
      </c>
      <c r="AI58" s="1">
        <v>2</v>
      </c>
      <c r="AJ58" s="1"/>
      <c r="AK58" s="17">
        <f t="shared" si="3"/>
        <v>8</v>
      </c>
    </row>
    <row r="59" spans="31:37" x14ac:dyDescent="0.25">
      <c r="AE59" s="21" t="s">
        <v>67</v>
      </c>
      <c r="AF59" s="1">
        <v>3</v>
      </c>
      <c r="AG59" s="1">
        <v>4</v>
      </c>
      <c r="AH59" s="1"/>
      <c r="AI59" s="1">
        <v>3</v>
      </c>
      <c r="AJ59" s="1">
        <v>1</v>
      </c>
      <c r="AK59" s="17">
        <f t="shared" si="3"/>
        <v>11</v>
      </c>
    </row>
    <row r="60" spans="31:37" x14ac:dyDescent="0.25">
      <c r="AE60" s="21" t="s">
        <v>128</v>
      </c>
      <c r="AF60" s="1">
        <v>2</v>
      </c>
      <c r="AG60" s="1">
        <v>1</v>
      </c>
      <c r="AH60" s="1"/>
      <c r="AI60" s="1">
        <v>1</v>
      </c>
      <c r="AJ60" s="1"/>
      <c r="AK60" s="17">
        <f t="shared" si="3"/>
        <v>4</v>
      </c>
    </row>
    <row r="61" spans="31:37" x14ac:dyDescent="0.25">
      <c r="AE61" s="21" t="s">
        <v>51</v>
      </c>
      <c r="AF61" s="1">
        <v>2</v>
      </c>
      <c r="AG61" s="1"/>
      <c r="AH61" s="1"/>
      <c r="AI61" s="1">
        <v>2</v>
      </c>
      <c r="AJ61" s="1"/>
      <c r="AK61" s="17">
        <f t="shared" si="3"/>
        <v>4</v>
      </c>
    </row>
    <row r="62" spans="31:37" x14ac:dyDescent="0.25">
      <c r="AE62" s="21" t="s">
        <v>129</v>
      </c>
      <c r="AF62" s="1">
        <v>2</v>
      </c>
      <c r="AG62" s="1">
        <v>1</v>
      </c>
      <c r="AH62" s="1"/>
      <c r="AI62" s="1"/>
      <c r="AJ62" s="1"/>
      <c r="AK62" s="17">
        <f t="shared" si="3"/>
        <v>3</v>
      </c>
    </row>
    <row r="63" spans="31:37" x14ac:dyDescent="0.25">
      <c r="AE63" s="21" t="s">
        <v>130</v>
      </c>
      <c r="AF63" s="1">
        <v>2</v>
      </c>
      <c r="AG63" s="1"/>
      <c r="AH63" s="1">
        <v>1</v>
      </c>
      <c r="AI63" s="1">
        <v>1</v>
      </c>
      <c r="AJ63" s="1"/>
      <c r="AK63" s="17">
        <f t="shared" si="3"/>
        <v>4</v>
      </c>
    </row>
    <row r="64" spans="31:37" x14ac:dyDescent="0.25">
      <c r="AE64" s="21" t="s">
        <v>131</v>
      </c>
      <c r="AF64" s="1">
        <v>2</v>
      </c>
      <c r="AG64" s="1"/>
      <c r="AH64" s="1"/>
      <c r="AI64" s="1">
        <v>1</v>
      </c>
      <c r="AJ64" s="1"/>
      <c r="AK64" s="17">
        <f t="shared" si="3"/>
        <v>3</v>
      </c>
    </row>
    <row r="65" spans="31:37" x14ac:dyDescent="0.25">
      <c r="AE65" s="21" t="s">
        <v>132</v>
      </c>
      <c r="AF65" s="1">
        <v>2</v>
      </c>
      <c r="AG65" s="1"/>
      <c r="AH65" s="1">
        <v>1</v>
      </c>
      <c r="AI65" s="1"/>
      <c r="AJ65" s="1"/>
      <c r="AK65" s="17">
        <f t="shared" si="3"/>
        <v>3</v>
      </c>
    </row>
    <row r="66" spans="31:37" x14ac:dyDescent="0.25">
      <c r="AE66" s="21" t="s">
        <v>133</v>
      </c>
      <c r="AF66" s="1">
        <v>2</v>
      </c>
      <c r="AG66" s="1"/>
      <c r="AH66" s="1">
        <v>1</v>
      </c>
      <c r="AI66" s="1"/>
      <c r="AJ66" s="1"/>
      <c r="AK66" s="17">
        <f t="shared" si="3"/>
        <v>3</v>
      </c>
    </row>
    <row r="67" spans="31:37" x14ac:dyDescent="0.25">
      <c r="AE67" s="21" t="s">
        <v>19</v>
      </c>
      <c r="AF67" s="1">
        <v>2</v>
      </c>
      <c r="AG67" s="1">
        <v>2</v>
      </c>
      <c r="AH67" s="1">
        <v>2</v>
      </c>
      <c r="AI67" s="1">
        <v>1</v>
      </c>
      <c r="AJ67" s="1"/>
      <c r="AK67" s="17">
        <f t="shared" si="3"/>
        <v>7</v>
      </c>
    </row>
    <row r="68" spans="31:37" x14ac:dyDescent="0.25">
      <c r="AE68" s="21" t="s">
        <v>15</v>
      </c>
      <c r="AF68" s="1">
        <v>2</v>
      </c>
      <c r="AG68" s="1"/>
      <c r="AH68" s="1">
        <v>1</v>
      </c>
      <c r="AI68" s="1"/>
      <c r="AJ68" s="1">
        <v>1</v>
      </c>
      <c r="AK68" s="17">
        <f t="shared" si="3"/>
        <v>4</v>
      </c>
    </row>
    <row r="69" spans="31:37" x14ac:dyDescent="0.25">
      <c r="AE69" s="21" t="s">
        <v>24</v>
      </c>
      <c r="AF69" s="1">
        <v>2</v>
      </c>
      <c r="AG69" s="1">
        <v>1</v>
      </c>
      <c r="AH69" s="1">
        <v>1</v>
      </c>
      <c r="AI69" s="1"/>
      <c r="AJ69" s="1"/>
      <c r="AK69" s="17">
        <f t="shared" si="3"/>
        <v>4</v>
      </c>
    </row>
    <row r="70" spans="31:37" x14ac:dyDescent="0.25">
      <c r="AE70" s="21" t="s">
        <v>134</v>
      </c>
      <c r="AF70" s="1">
        <v>2</v>
      </c>
      <c r="AG70" s="1">
        <v>1</v>
      </c>
      <c r="AH70" s="1"/>
      <c r="AI70" s="1"/>
      <c r="AJ70" s="1"/>
      <c r="AK70" s="17">
        <f t="shared" si="3"/>
        <v>3</v>
      </c>
    </row>
    <row r="71" spans="31:37" x14ac:dyDescent="0.25">
      <c r="AE71" s="21" t="s">
        <v>63</v>
      </c>
      <c r="AF71" s="1">
        <v>2</v>
      </c>
      <c r="AG71" s="1">
        <v>3</v>
      </c>
      <c r="AH71" s="1">
        <v>1</v>
      </c>
      <c r="AI71" s="1"/>
      <c r="AJ71" s="1">
        <v>2</v>
      </c>
      <c r="AK71" s="17">
        <f t="shared" si="3"/>
        <v>8</v>
      </c>
    </row>
    <row r="72" spans="31:37" x14ac:dyDescent="0.25">
      <c r="AE72" s="21" t="s">
        <v>135</v>
      </c>
      <c r="AF72" s="1">
        <v>2</v>
      </c>
      <c r="AG72" s="1">
        <v>2</v>
      </c>
      <c r="AH72" s="1"/>
      <c r="AI72" s="1">
        <v>4</v>
      </c>
      <c r="AJ72" s="1"/>
      <c r="AK72" s="17">
        <f t="shared" ref="AK72:AK135" si="7">SUM(AF72:AJ72)</f>
        <v>8</v>
      </c>
    </row>
    <row r="73" spans="31:37" x14ac:dyDescent="0.25">
      <c r="AE73" s="21" t="s">
        <v>136</v>
      </c>
      <c r="AF73" s="1">
        <v>2</v>
      </c>
      <c r="AG73" s="1"/>
      <c r="AH73" s="1"/>
      <c r="AI73" s="1"/>
      <c r="AJ73" s="1"/>
      <c r="AK73" s="17">
        <f t="shared" si="7"/>
        <v>2</v>
      </c>
    </row>
    <row r="74" spans="31:37" x14ac:dyDescent="0.25">
      <c r="AE74" s="21" t="s">
        <v>34</v>
      </c>
      <c r="AF74" s="1">
        <v>2</v>
      </c>
      <c r="AG74" s="1">
        <v>4</v>
      </c>
      <c r="AH74" s="1"/>
      <c r="AI74" s="1">
        <v>1</v>
      </c>
      <c r="AJ74" s="1">
        <v>1</v>
      </c>
      <c r="AK74" s="17">
        <f t="shared" si="7"/>
        <v>8</v>
      </c>
    </row>
    <row r="75" spans="31:37" x14ac:dyDescent="0.25">
      <c r="AE75" s="21" t="s">
        <v>137</v>
      </c>
      <c r="AF75" s="1">
        <v>2</v>
      </c>
      <c r="AG75" s="1">
        <v>4</v>
      </c>
      <c r="AH75" s="1">
        <v>1</v>
      </c>
      <c r="AI75" s="1"/>
      <c r="AJ75" s="1">
        <v>2</v>
      </c>
      <c r="AK75" s="17">
        <f t="shared" si="7"/>
        <v>9</v>
      </c>
    </row>
    <row r="76" spans="31:37" x14ac:dyDescent="0.25">
      <c r="AE76" s="21" t="s">
        <v>138</v>
      </c>
      <c r="AF76" s="1">
        <v>2</v>
      </c>
      <c r="AG76" s="1">
        <v>1</v>
      </c>
      <c r="AH76" s="1"/>
      <c r="AI76" s="1">
        <v>1</v>
      </c>
      <c r="AJ76" s="1"/>
      <c r="AK76" s="17">
        <f t="shared" si="7"/>
        <v>4</v>
      </c>
    </row>
    <row r="77" spans="31:37" x14ac:dyDescent="0.25">
      <c r="AE77" s="21" t="s">
        <v>56</v>
      </c>
      <c r="AF77" s="1">
        <v>2</v>
      </c>
      <c r="AG77" s="1">
        <v>1</v>
      </c>
      <c r="AH77" s="1"/>
      <c r="AI77" s="1"/>
      <c r="AJ77" s="1"/>
      <c r="AK77" s="17">
        <f t="shared" si="7"/>
        <v>3</v>
      </c>
    </row>
    <row r="78" spans="31:37" x14ac:dyDescent="0.25">
      <c r="AE78" s="21" t="s">
        <v>11</v>
      </c>
      <c r="AF78" s="1">
        <v>2</v>
      </c>
      <c r="AG78" s="1">
        <v>2</v>
      </c>
      <c r="AH78" s="1">
        <v>1</v>
      </c>
      <c r="AI78" s="1"/>
      <c r="AJ78" s="1">
        <v>2</v>
      </c>
      <c r="AK78" s="17">
        <f t="shared" si="7"/>
        <v>7</v>
      </c>
    </row>
    <row r="79" spans="31:37" x14ac:dyDescent="0.25">
      <c r="AE79" s="21" t="s">
        <v>139</v>
      </c>
      <c r="AF79" s="1">
        <v>2</v>
      </c>
      <c r="AG79" s="1">
        <v>4</v>
      </c>
      <c r="AH79" s="1">
        <v>1</v>
      </c>
      <c r="AI79" s="1">
        <v>1</v>
      </c>
      <c r="AJ79" s="1"/>
      <c r="AK79" s="17">
        <f t="shared" si="7"/>
        <v>8</v>
      </c>
    </row>
    <row r="80" spans="31:37" x14ac:dyDescent="0.25">
      <c r="AE80" s="21" t="s">
        <v>57</v>
      </c>
      <c r="AF80" s="1">
        <v>2</v>
      </c>
      <c r="AG80" s="1">
        <v>6</v>
      </c>
      <c r="AH80" s="1">
        <v>4</v>
      </c>
      <c r="AI80" s="1">
        <v>3</v>
      </c>
      <c r="AJ80" s="1">
        <v>1</v>
      </c>
      <c r="AK80" s="17">
        <f t="shared" si="7"/>
        <v>16</v>
      </c>
    </row>
    <row r="81" spans="31:37" x14ac:dyDescent="0.25">
      <c r="AE81" s="21" t="s">
        <v>48</v>
      </c>
      <c r="AF81" s="1">
        <v>2</v>
      </c>
      <c r="AG81" s="1">
        <v>3</v>
      </c>
      <c r="AH81" s="1">
        <v>2</v>
      </c>
      <c r="AI81" s="1"/>
      <c r="AJ81" s="1">
        <v>2</v>
      </c>
      <c r="AK81" s="17">
        <f t="shared" si="7"/>
        <v>9</v>
      </c>
    </row>
    <row r="82" spans="31:37" x14ac:dyDescent="0.25">
      <c r="AE82" s="21" t="s">
        <v>140</v>
      </c>
      <c r="AF82" s="1">
        <v>2</v>
      </c>
      <c r="AG82" s="1">
        <v>1</v>
      </c>
      <c r="AH82" s="1"/>
      <c r="AI82" s="1"/>
      <c r="AJ82" s="1"/>
      <c r="AK82" s="17">
        <f t="shared" si="7"/>
        <v>3</v>
      </c>
    </row>
    <row r="83" spans="31:37" x14ac:dyDescent="0.25">
      <c r="AE83" s="21" t="s">
        <v>27</v>
      </c>
      <c r="AF83" s="1">
        <v>2</v>
      </c>
      <c r="AG83" s="1">
        <v>1</v>
      </c>
      <c r="AH83" s="1"/>
      <c r="AI83" s="1"/>
      <c r="AJ83" s="1"/>
      <c r="AK83" s="17">
        <f t="shared" si="7"/>
        <v>3</v>
      </c>
    </row>
    <row r="84" spans="31:37" x14ac:dyDescent="0.25">
      <c r="AE84" s="21" t="s">
        <v>141</v>
      </c>
      <c r="AF84" s="1">
        <v>2</v>
      </c>
      <c r="AG84" s="1">
        <v>1</v>
      </c>
      <c r="AH84" s="1">
        <v>1</v>
      </c>
      <c r="AI84" s="1"/>
      <c r="AJ84" s="1"/>
      <c r="AK84" s="17">
        <f t="shared" si="7"/>
        <v>4</v>
      </c>
    </row>
    <row r="85" spans="31:37" x14ac:dyDescent="0.25">
      <c r="AE85" s="21" t="s">
        <v>142</v>
      </c>
      <c r="AF85" s="1">
        <v>1</v>
      </c>
      <c r="AG85" s="1"/>
      <c r="AH85" s="1"/>
      <c r="AI85" s="1"/>
      <c r="AJ85" s="1"/>
      <c r="AK85" s="17">
        <f t="shared" si="7"/>
        <v>1</v>
      </c>
    </row>
    <row r="86" spans="31:37" x14ac:dyDescent="0.25">
      <c r="AE86" s="21" t="s">
        <v>143</v>
      </c>
      <c r="AF86" s="1">
        <v>1</v>
      </c>
      <c r="AG86" s="1">
        <v>1</v>
      </c>
      <c r="AH86" s="1"/>
      <c r="AI86" s="1"/>
      <c r="AJ86" s="1"/>
      <c r="AK86" s="17">
        <f t="shared" si="7"/>
        <v>2</v>
      </c>
    </row>
    <row r="87" spans="31:37" x14ac:dyDescent="0.25">
      <c r="AE87" s="21" t="s">
        <v>144</v>
      </c>
      <c r="AF87" s="1">
        <v>1</v>
      </c>
      <c r="AG87" s="1"/>
      <c r="AH87" s="1">
        <v>1</v>
      </c>
      <c r="AI87" s="1">
        <v>1</v>
      </c>
      <c r="AJ87" s="1">
        <v>1</v>
      </c>
      <c r="AK87" s="17">
        <f t="shared" si="7"/>
        <v>4</v>
      </c>
    </row>
    <row r="88" spans="31:37" x14ac:dyDescent="0.25">
      <c r="AE88" s="21" t="s">
        <v>145</v>
      </c>
      <c r="AF88" s="1">
        <v>1</v>
      </c>
      <c r="AG88" s="1"/>
      <c r="AH88" s="1"/>
      <c r="AI88" s="1">
        <v>1</v>
      </c>
      <c r="AJ88" s="1"/>
      <c r="AK88" s="17">
        <f t="shared" si="7"/>
        <v>2</v>
      </c>
    </row>
    <row r="89" spans="31:37" x14ac:dyDescent="0.25">
      <c r="AE89" s="21" t="s">
        <v>68</v>
      </c>
      <c r="AF89" s="1">
        <v>1</v>
      </c>
      <c r="AG89" s="1">
        <v>2</v>
      </c>
      <c r="AH89" s="1">
        <v>1</v>
      </c>
      <c r="AI89" s="1">
        <v>2</v>
      </c>
      <c r="AJ89" s="1"/>
      <c r="AK89" s="17">
        <f t="shared" si="7"/>
        <v>6</v>
      </c>
    </row>
    <row r="90" spans="31:37" x14ac:dyDescent="0.25">
      <c r="AE90" s="21" t="s">
        <v>146</v>
      </c>
      <c r="AF90" s="1">
        <v>1</v>
      </c>
      <c r="AG90" s="1"/>
      <c r="AH90" s="1"/>
      <c r="AI90" s="1"/>
      <c r="AJ90" s="1"/>
      <c r="AK90" s="17">
        <f t="shared" si="7"/>
        <v>1</v>
      </c>
    </row>
    <row r="91" spans="31:37" x14ac:dyDescent="0.25">
      <c r="AE91" s="21" t="s">
        <v>147</v>
      </c>
      <c r="AF91" s="1">
        <v>1</v>
      </c>
      <c r="AG91" s="1">
        <v>1</v>
      </c>
      <c r="AH91" s="1">
        <v>2</v>
      </c>
      <c r="AI91" s="1">
        <v>1</v>
      </c>
      <c r="AJ91" s="1">
        <v>1</v>
      </c>
      <c r="AK91" s="17">
        <f t="shared" si="7"/>
        <v>6</v>
      </c>
    </row>
    <row r="92" spans="31:37" x14ac:dyDescent="0.25">
      <c r="AE92" s="21" t="s">
        <v>148</v>
      </c>
      <c r="AF92" s="1">
        <v>1</v>
      </c>
      <c r="AG92" s="1"/>
      <c r="AH92" s="1"/>
      <c r="AI92" s="1"/>
      <c r="AJ92" s="1"/>
      <c r="AK92" s="17">
        <f t="shared" si="7"/>
        <v>1</v>
      </c>
    </row>
    <row r="93" spans="31:37" x14ac:dyDescent="0.25">
      <c r="AE93" s="21" t="s">
        <v>149</v>
      </c>
      <c r="AF93" s="1">
        <v>1</v>
      </c>
      <c r="AG93" s="1">
        <v>1</v>
      </c>
      <c r="AH93" s="1"/>
      <c r="AI93" s="1">
        <v>1</v>
      </c>
      <c r="AJ93" s="1"/>
      <c r="AK93" s="17">
        <f t="shared" si="7"/>
        <v>3</v>
      </c>
    </row>
    <row r="94" spans="31:37" x14ac:dyDescent="0.25">
      <c r="AE94" s="21" t="s">
        <v>150</v>
      </c>
      <c r="AF94" s="1">
        <v>1</v>
      </c>
      <c r="AG94" s="1">
        <v>2</v>
      </c>
      <c r="AH94" s="1"/>
      <c r="AI94" s="1"/>
      <c r="AJ94" s="1"/>
      <c r="AK94" s="17">
        <f t="shared" si="7"/>
        <v>3</v>
      </c>
    </row>
    <row r="95" spans="31:37" x14ac:dyDescent="0.25">
      <c r="AE95" s="21" t="s">
        <v>151</v>
      </c>
      <c r="AF95" s="1">
        <v>1</v>
      </c>
      <c r="AG95" s="1"/>
      <c r="AH95" s="1"/>
      <c r="AI95" s="1"/>
      <c r="AJ95" s="1">
        <v>1</v>
      </c>
      <c r="AK95" s="17">
        <f t="shared" si="7"/>
        <v>2</v>
      </c>
    </row>
    <row r="96" spans="31:37" x14ac:dyDescent="0.25">
      <c r="AE96" s="21" t="s">
        <v>152</v>
      </c>
      <c r="AF96" s="1">
        <v>1</v>
      </c>
      <c r="AG96" s="1">
        <v>1</v>
      </c>
      <c r="AH96" s="1"/>
      <c r="AI96" s="1"/>
      <c r="AJ96" s="1"/>
      <c r="AK96" s="17">
        <f t="shared" si="7"/>
        <v>2</v>
      </c>
    </row>
    <row r="97" spans="31:37" x14ac:dyDescent="0.25">
      <c r="AE97" s="21" t="s">
        <v>153</v>
      </c>
      <c r="AF97" s="1">
        <v>1</v>
      </c>
      <c r="AG97" s="1"/>
      <c r="AH97" s="1"/>
      <c r="AI97" s="1"/>
      <c r="AJ97" s="1"/>
      <c r="AK97" s="17">
        <f t="shared" si="7"/>
        <v>1</v>
      </c>
    </row>
    <row r="98" spans="31:37" x14ac:dyDescent="0.25">
      <c r="AE98" s="21" t="s">
        <v>53</v>
      </c>
      <c r="AF98" s="1">
        <v>1</v>
      </c>
      <c r="AG98" s="1"/>
      <c r="AH98" s="1"/>
      <c r="AI98" s="1"/>
      <c r="AJ98" s="1"/>
      <c r="AK98" s="17">
        <f t="shared" si="7"/>
        <v>1</v>
      </c>
    </row>
    <row r="99" spans="31:37" x14ac:dyDescent="0.25">
      <c r="AE99" s="21" t="s">
        <v>154</v>
      </c>
      <c r="AF99" s="1">
        <v>1</v>
      </c>
      <c r="AG99" s="1"/>
      <c r="AH99" s="1">
        <v>2</v>
      </c>
      <c r="AI99" s="1">
        <v>1</v>
      </c>
      <c r="AJ99" s="1"/>
      <c r="AK99" s="17">
        <f t="shared" si="7"/>
        <v>4</v>
      </c>
    </row>
    <row r="100" spans="31:37" x14ac:dyDescent="0.25">
      <c r="AE100" s="21" t="s">
        <v>155</v>
      </c>
      <c r="AF100" s="1">
        <v>1</v>
      </c>
      <c r="AG100" s="1"/>
      <c r="AH100" s="1"/>
      <c r="AI100" s="1"/>
      <c r="AJ100" s="1"/>
      <c r="AK100" s="17">
        <f t="shared" si="7"/>
        <v>1</v>
      </c>
    </row>
    <row r="101" spans="31:37" x14ac:dyDescent="0.25">
      <c r="AE101" s="21" t="s">
        <v>61</v>
      </c>
      <c r="AF101" s="1">
        <v>1</v>
      </c>
      <c r="AG101" s="1">
        <v>2</v>
      </c>
      <c r="AH101" s="1"/>
      <c r="AI101" s="1">
        <v>1</v>
      </c>
      <c r="AJ101" s="1"/>
      <c r="AK101" s="17">
        <f t="shared" si="7"/>
        <v>4</v>
      </c>
    </row>
    <row r="102" spans="31:37" x14ac:dyDescent="0.25">
      <c r="AE102" s="21" t="s">
        <v>156</v>
      </c>
      <c r="AF102" s="1">
        <v>1</v>
      </c>
      <c r="AG102" s="1">
        <v>5</v>
      </c>
      <c r="AH102" s="1">
        <v>1</v>
      </c>
      <c r="AI102" s="1"/>
      <c r="AJ102" s="1">
        <v>2</v>
      </c>
      <c r="AK102" s="17">
        <f t="shared" si="7"/>
        <v>9</v>
      </c>
    </row>
    <row r="103" spans="31:37" x14ac:dyDescent="0.25">
      <c r="AE103" s="21" t="s">
        <v>5</v>
      </c>
      <c r="AF103" s="1">
        <v>1</v>
      </c>
      <c r="AG103" s="1"/>
      <c r="AH103" s="1"/>
      <c r="AI103" s="1"/>
      <c r="AJ103" s="1"/>
      <c r="AK103" s="17">
        <f t="shared" si="7"/>
        <v>1</v>
      </c>
    </row>
    <row r="104" spans="31:37" x14ac:dyDescent="0.25">
      <c r="AE104" s="21" t="s">
        <v>157</v>
      </c>
      <c r="AF104" s="1">
        <v>1</v>
      </c>
      <c r="AG104" s="1">
        <v>2</v>
      </c>
      <c r="AH104" s="1">
        <v>4</v>
      </c>
      <c r="AI104" s="1">
        <v>1</v>
      </c>
      <c r="AJ104" s="1">
        <v>1</v>
      </c>
      <c r="AK104" s="17">
        <f t="shared" si="7"/>
        <v>9</v>
      </c>
    </row>
    <row r="105" spans="31:37" x14ac:dyDescent="0.25">
      <c r="AE105" s="21" t="s">
        <v>52</v>
      </c>
      <c r="AF105" s="1">
        <v>1</v>
      </c>
      <c r="AG105" s="1">
        <v>1</v>
      </c>
      <c r="AH105" s="1">
        <v>1</v>
      </c>
      <c r="AI105" s="1"/>
      <c r="AJ105" s="1"/>
      <c r="AK105" s="17">
        <f t="shared" si="7"/>
        <v>3</v>
      </c>
    </row>
    <row r="106" spans="31:37" x14ac:dyDescent="0.25">
      <c r="AE106" s="21" t="s">
        <v>158</v>
      </c>
      <c r="AF106" s="1">
        <v>1</v>
      </c>
      <c r="AG106" s="1"/>
      <c r="AH106" s="1"/>
      <c r="AI106" s="1"/>
      <c r="AJ106" s="1"/>
      <c r="AK106" s="17">
        <f t="shared" si="7"/>
        <v>1</v>
      </c>
    </row>
    <row r="107" spans="31:37" x14ac:dyDescent="0.25">
      <c r="AE107" s="21" t="s">
        <v>159</v>
      </c>
      <c r="AF107" s="1">
        <v>1</v>
      </c>
      <c r="AG107" s="1"/>
      <c r="AH107" s="1">
        <v>1</v>
      </c>
      <c r="AI107" s="1">
        <v>1</v>
      </c>
      <c r="AJ107" s="1"/>
      <c r="AK107" s="17">
        <f t="shared" si="7"/>
        <v>3</v>
      </c>
    </row>
    <row r="108" spans="31:37" x14ac:dyDescent="0.25">
      <c r="AE108" s="21" t="s">
        <v>160</v>
      </c>
      <c r="AF108" s="1">
        <v>1</v>
      </c>
      <c r="AG108" s="1"/>
      <c r="AH108" s="1"/>
      <c r="AI108" s="1"/>
      <c r="AJ108" s="1"/>
      <c r="AK108" s="17">
        <f t="shared" si="7"/>
        <v>1</v>
      </c>
    </row>
    <row r="109" spans="31:37" x14ac:dyDescent="0.25">
      <c r="AE109" s="21" t="s">
        <v>33</v>
      </c>
      <c r="AF109" s="1">
        <v>1</v>
      </c>
      <c r="AG109" s="1"/>
      <c r="AH109" s="1"/>
      <c r="AI109" s="1"/>
      <c r="AJ109" s="1">
        <v>1</v>
      </c>
      <c r="AK109" s="17">
        <f t="shared" si="7"/>
        <v>2</v>
      </c>
    </row>
    <row r="110" spans="31:37" x14ac:dyDescent="0.25">
      <c r="AE110" s="21" t="s">
        <v>65</v>
      </c>
      <c r="AF110" s="1">
        <v>1</v>
      </c>
      <c r="AG110" s="1"/>
      <c r="AH110" s="1">
        <v>1</v>
      </c>
      <c r="AI110" s="1"/>
      <c r="AJ110" s="1">
        <v>1</v>
      </c>
      <c r="AK110" s="17">
        <f t="shared" si="7"/>
        <v>3</v>
      </c>
    </row>
    <row r="111" spans="31:37" x14ac:dyDescent="0.25">
      <c r="AE111" s="21" t="s">
        <v>161</v>
      </c>
      <c r="AF111" s="1">
        <v>1</v>
      </c>
      <c r="AG111" s="1">
        <v>1</v>
      </c>
      <c r="AH111" s="1"/>
      <c r="AI111" s="1"/>
      <c r="AJ111" s="1"/>
      <c r="AK111" s="17">
        <f t="shared" si="7"/>
        <v>2</v>
      </c>
    </row>
    <row r="112" spans="31:37" x14ac:dyDescent="0.25">
      <c r="AE112" s="21" t="s">
        <v>162</v>
      </c>
      <c r="AF112" s="1">
        <v>1</v>
      </c>
      <c r="AG112" s="1"/>
      <c r="AH112" s="1"/>
      <c r="AI112" s="1"/>
      <c r="AJ112" s="1">
        <v>1</v>
      </c>
      <c r="AK112" s="17">
        <f t="shared" si="7"/>
        <v>2</v>
      </c>
    </row>
    <row r="113" spans="31:37" x14ac:dyDescent="0.25">
      <c r="AE113" s="21" t="s">
        <v>163</v>
      </c>
      <c r="AF113" s="1">
        <v>1</v>
      </c>
      <c r="AG113" s="1"/>
      <c r="AH113" s="1"/>
      <c r="AI113" s="1"/>
      <c r="AJ113" s="1"/>
      <c r="AK113" s="17">
        <f t="shared" si="7"/>
        <v>1</v>
      </c>
    </row>
    <row r="114" spans="31:37" x14ac:dyDescent="0.25">
      <c r="AE114" s="21" t="s">
        <v>164</v>
      </c>
      <c r="AF114" s="1">
        <v>1</v>
      </c>
      <c r="AG114" s="1"/>
      <c r="AH114" s="1">
        <v>2</v>
      </c>
      <c r="AI114" s="1">
        <v>1</v>
      </c>
      <c r="AJ114" s="1"/>
      <c r="AK114" s="17">
        <f t="shared" si="7"/>
        <v>4</v>
      </c>
    </row>
    <row r="115" spans="31:37" x14ac:dyDescent="0.25">
      <c r="AE115" s="21" t="s">
        <v>165</v>
      </c>
      <c r="AF115" s="1">
        <v>1</v>
      </c>
      <c r="AG115" s="1">
        <v>2</v>
      </c>
      <c r="AH115" s="1"/>
      <c r="AI115" s="1"/>
      <c r="AJ115" s="1"/>
      <c r="AK115" s="17">
        <f t="shared" si="7"/>
        <v>3</v>
      </c>
    </row>
    <row r="116" spans="31:37" x14ac:dyDescent="0.25">
      <c r="AE116" s="21" t="s">
        <v>166</v>
      </c>
      <c r="AF116" s="1">
        <v>1</v>
      </c>
      <c r="AG116" s="1"/>
      <c r="AH116" s="1"/>
      <c r="AI116" s="1"/>
      <c r="AJ116" s="1"/>
      <c r="AK116" s="17">
        <f t="shared" si="7"/>
        <v>1</v>
      </c>
    </row>
    <row r="117" spans="31:37" x14ac:dyDescent="0.25">
      <c r="AE117" s="21" t="s">
        <v>167</v>
      </c>
      <c r="AF117" s="1">
        <v>1</v>
      </c>
      <c r="AG117" s="1">
        <v>2</v>
      </c>
      <c r="AH117" s="1"/>
      <c r="AI117" s="1"/>
      <c r="AJ117" s="1"/>
      <c r="AK117" s="17">
        <f t="shared" si="7"/>
        <v>3</v>
      </c>
    </row>
    <row r="118" spans="31:37" x14ac:dyDescent="0.25">
      <c r="AE118" s="21" t="s">
        <v>168</v>
      </c>
      <c r="AF118" s="1">
        <v>1</v>
      </c>
      <c r="AG118" s="1">
        <v>4</v>
      </c>
      <c r="AH118" s="1"/>
      <c r="AI118" s="1">
        <v>1</v>
      </c>
      <c r="AJ118" s="1"/>
      <c r="AK118" s="17">
        <f t="shared" si="7"/>
        <v>6</v>
      </c>
    </row>
    <row r="119" spans="31:37" x14ac:dyDescent="0.25">
      <c r="AE119" s="21" t="s">
        <v>169</v>
      </c>
      <c r="AF119" s="1">
        <v>1</v>
      </c>
      <c r="AG119" s="1">
        <v>1</v>
      </c>
      <c r="AH119" s="1"/>
      <c r="AI119" s="1"/>
      <c r="AJ119" s="1"/>
      <c r="AK119" s="17">
        <f t="shared" si="7"/>
        <v>2</v>
      </c>
    </row>
    <row r="120" spans="31:37" x14ac:dyDescent="0.25">
      <c r="AE120" s="21" t="s">
        <v>170</v>
      </c>
      <c r="AF120" s="1">
        <v>1</v>
      </c>
      <c r="AG120" s="1">
        <v>1</v>
      </c>
      <c r="AH120" s="1"/>
      <c r="AI120" s="1">
        <v>2</v>
      </c>
      <c r="AJ120" s="1"/>
      <c r="AK120" s="17">
        <f t="shared" si="7"/>
        <v>4</v>
      </c>
    </row>
    <row r="121" spans="31:37" x14ac:dyDescent="0.25">
      <c r="AE121" s="21" t="s">
        <v>171</v>
      </c>
      <c r="AF121" s="1">
        <v>1</v>
      </c>
      <c r="AG121" s="1">
        <v>3</v>
      </c>
      <c r="AH121" s="1"/>
      <c r="AI121" s="1"/>
      <c r="AJ121" s="1"/>
      <c r="AK121" s="17">
        <f t="shared" si="7"/>
        <v>4</v>
      </c>
    </row>
    <row r="122" spans="31:37" x14ac:dyDescent="0.25">
      <c r="AE122" s="21" t="s">
        <v>172</v>
      </c>
      <c r="AF122" s="1">
        <v>1</v>
      </c>
      <c r="AG122" s="1"/>
      <c r="AH122" s="1"/>
      <c r="AI122" s="1"/>
      <c r="AJ122" s="1"/>
      <c r="AK122" s="17">
        <f t="shared" si="7"/>
        <v>1</v>
      </c>
    </row>
    <row r="123" spans="31:37" x14ac:dyDescent="0.25">
      <c r="AE123" s="21" t="s">
        <v>173</v>
      </c>
      <c r="AF123" s="1">
        <v>1</v>
      </c>
      <c r="AG123" s="1"/>
      <c r="AH123" s="1">
        <v>1</v>
      </c>
      <c r="AI123" s="1"/>
      <c r="AJ123" s="1"/>
      <c r="AK123" s="17">
        <f t="shared" si="7"/>
        <v>2</v>
      </c>
    </row>
    <row r="124" spans="31:37" x14ac:dyDescent="0.25">
      <c r="AE124" s="21" t="s">
        <v>174</v>
      </c>
      <c r="AF124" s="1">
        <v>1</v>
      </c>
      <c r="AG124" s="1"/>
      <c r="AH124" s="1"/>
      <c r="AI124" s="1"/>
      <c r="AJ124" s="1"/>
      <c r="AK124" s="17">
        <f t="shared" si="7"/>
        <v>1</v>
      </c>
    </row>
    <row r="125" spans="31:37" x14ac:dyDescent="0.25">
      <c r="AE125" s="21" t="s">
        <v>35</v>
      </c>
      <c r="AF125" s="1">
        <v>1</v>
      </c>
      <c r="AG125" s="1">
        <v>3</v>
      </c>
      <c r="AH125" s="1"/>
      <c r="AI125" s="1"/>
      <c r="AJ125" s="1"/>
      <c r="AK125" s="17">
        <f t="shared" si="7"/>
        <v>4</v>
      </c>
    </row>
    <row r="126" spans="31:37" x14ac:dyDescent="0.25">
      <c r="AE126" s="21" t="s">
        <v>175</v>
      </c>
      <c r="AF126" s="1">
        <v>1</v>
      </c>
      <c r="AG126" s="1"/>
      <c r="AH126" s="1"/>
      <c r="AI126" s="1"/>
      <c r="AJ126" s="1">
        <v>1</v>
      </c>
      <c r="AK126" s="17">
        <f t="shared" si="7"/>
        <v>2</v>
      </c>
    </row>
    <row r="127" spans="31:37" x14ac:dyDescent="0.25">
      <c r="AE127" s="21" t="s">
        <v>72</v>
      </c>
      <c r="AF127" s="1">
        <v>1</v>
      </c>
      <c r="AG127" s="1">
        <v>2</v>
      </c>
      <c r="AH127" s="1">
        <v>1</v>
      </c>
      <c r="AI127" s="1">
        <v>1</v>
      </c>
      <c r="AJ127" s="1">
        <v>1</v>
      </c>
      <c r="AK127" s="17">
        <f t="shared" si="7"/>
        <v>6</v>
      </c>
    </row>
    <row r="128" spans="31:37" x14ac:dyDescent="0.25">
      <c r="AE128" s="21" t="s">
        <v>58</v>
      </c>
      <c r="AF128" s="1">
        <v>1</v>
      </c>
      <c r="AG128" s="1">
        <v>2</v>
      </c>
      <c r="AH128" s="1">
        <v>3</v>
      </c>
      <c r="AI128" s="1">
        <v>1</v>
      </c>
      <c r="AJ128" s="1"/>
      <c r="AK128" s="17">
        <f t="shared" si="7"/>
        <v>7</v>
      </c>
    </row>
    <row r="129" spans="31:37" x14ac:dyDescent="0.25">
      <c r="AE129" s="21" t="s">
        <v>176</v>
      </c>
      <c r="AF129" s="1">
        <v>1</v>
      </c>
      <c r="AG129" s="1"/>
      <c r="AH129" s="1"/>
      <c r="AI129" s="1"/>
      <c r="AJ129" s="1"/>
      <c r="AK129" s="17">
        <f t="shared" si="7"/>
        <v>1</v>
      </c>
    </row>
    <row r="130" spans="31:37" x14ac:dyDescent="0.25">
      <c r="AE130" s="21" t="s">
        <v>30</v>
      </c>
      <c r="AF130" s="1">
        <v>1</v>
      </c>
      <c r="AG130" s="1">
        <v>1</v>
      </c>
      <c r="AH130" s="1"/>
      <c r="AI130" s="1"/>
      <c r="AJ130" s="1"/>
      <c r="AK130" s="17">
        <f t="shared" si="7"/>
        <v>2</v>
      </c>
    </row>
    <row r="131" spans="31:37" x14ac:dyDescent="0.25">
      <c r="AE131" s="21" t="s">
        <v>38</v>
      </c>
      <c r="AF131" s="1">
        <v>1</v>
      </c>
      <c r="AG131" s="1">
        <v>3</v>
      </c>
      <c r="AH131" s="1">
        <v>2</v>
      </c>
      <c r="AI131" s="1">
        <v>5</v>
      </c>
      <c r="AJ131" s="1">
        <v>2</v>
      </c>
      <c r="AK131" s="17">
        <f t="shared" si="7"/>
        <v>13</v>
      </c>
    </row>
    <row r="132" spans="31:37" x14ac:dyDescent="0.25">
      <c r="AE132" s="21" t="s">
        <v>177</v>
      </c>
      <c r="AF132" s="1">
        <v>1</v>
      </c>
      <c r="AG132" s="1"/>
      <c r="AH132" s="1"/>
      <c r="AI132" s="1"/>
      <c r="AJ132" s="1"/>
      <c r="AK132" s="17">
        <f t="shared" si="7"/>
        <v>1</v>
      </c>
    </row>
    <row r="133" spans="31:37" x14ac:dyDescent="0.25">
      <c r="AE133" s="21" t="s">
        <v>1</v>
      </c>
      <c r="AF133" s="1">
        <v>1</v>
      </c>
      <c r="AG133" s="1">
        <v>1</v>
      </c>
      <c r="AH133" s="1"/>
      <c r="AI133" s="1"/>
      <c r="AJ133" s="1">
        <v>1</v>
      </c>
      <c r="AK133" s="17">
        <f t="shared" si="7"/>
        <v>3</v>
      </c>
    </row>
    <row r="134" spans="31:37" x14ac:dyDescent="0.25">
      <c r="AE134" s="21" t="s">
        <v>178</v>
      </c>
      <c r="AF134" s="1">
        <v>1</v>
      </c>
      <c r="AG134" s="1"/>
      <c r="AH134" s="1"/>
      <c r="AI134" s="1"/>
      <c r="AJ134" s="1"/>
      <c r="AK134" s="17">
        <f t="shared" si="7"/>
        <v>1</v>
      </c>
    </row>
    <row r="135" spans="31:37" x14ac:dyDescent="0.25">
      <c r="AE135" s="21" t="s">
        <v>179</v>
      </c>
      <c r="AF135" s="1"/>
      <c r="AG135" s="1">
        <v>1</v>
      </c>
      <c r="AH135" s="1">
        <v>1</v>
      </c>
      <c r="AI135" s="1"/>
      <c r="AJ135" s="1"/>
      <c r="AK135" s="17">
        <f t="shared" si="7"/>
        <v>2</v>
      </c>
    </row>
    <row r="136" spans="31:37" x14ac:dyDescent="0.25">
      <c r="AE136" s="21" t="s">
        <v>180</v>
      </c>
      <c r="AF136" s="1"/>
      <c r="AG136" s="1"/>
      <c r="AH136" s="1">
        <v>1</v>
      </c>
      <c r="AI136" s="1"/>
      <c r="AJ136" s="1">
        <v>1</v>
      </c>
      <c r="AK136" s="17">
        <f t="shared" ref="AK136:AK191" si="8">SUM(AF136:AJ136)</f>
        <v>2</v>
      </c>
    </row>
    <row r="137" spans="31:37" x14ac:dyDescent="0.25">
      <c r="AE137" s="21" t="s">
        <v>181</v>
      </c>
      <c r="AF137" s="1"/>
      <c r="AG137" s="1"/>
      <c r="AH137" s="1">
        <v>1</v>
      </c>
      <c r="AI137" s="1"/>
      <c r="AJ137" s="1"/>
      <c r="AK137" s="17">
        <f t="shared" si="8"/>
        <v>1</v>
      </c>
    </row>
    <row r="138" spans="31:37" x14ac:dyDescent="0.25">
      <c r="AE138" s="21" t="s">
        <v>182</v>
      </c>
      <c r="AF138" s="1"/>
      <c r="AG138" s="1"/>
      <c r="AH138" s="1">
        <v>1</v>
      </c>
      <c r="AI138" s="1"/>
      <c r="AJ138" s="1"/>
      <c r="AK138" s="17">
        <f t="shared" si="8"/>
        <v>1</v>
      </c>
    </row>
    <row r="139" spans="31:37" x14ac:dyDescent="0.25">
      <c r="AE139" s="21" t="s">
        <v>183</v>
      </c>
      <c r="AF139" s="1"/>
      <c r="AG139" s="1"/>
      <c r="AH139" s="1"/>
      <c r="AI139" s="1">
        <v>1</v>
      </c>
      <c r="AJ139" s="1"/>
      <c r="AK139" s="17">
        <f t="shared" si="8"/>
        <v>1</v>
      </c>
    </row>
    <row r="140" spans="31:37" x14ac:dyDescent="0.25">
      <c r="AE140" s="21" t="s">
        <v>184</v>
      </c>
      <c r="AF140" s="1"/>
      <c r="AG140" s="1"/>
      <c r="AH140" s="1"/>
      <c r="AI140" s="1">
        <v>1</v>
      </c>
      <c r="AJ140" s="1"/>
      <c r="AK140" s="17">
        <f t="shared" si="8"/>
        <v>1</v>
      </c>
    </row>
    <row r="141" spans="31:37" x14ac:dyDescent="0.25">
      <c r="AE141" s="21" t="s">
        <v>185</v>
      </c>
      <c r="AF141" s="1"/>
      <c r="AG141" s="1">
        <v>1</v>
      </c>
      <c r="AH141" s="1"/>
      <c r="AI141" s="1"/>
      <c r="AJ141" s="1"/>
      <c r="AK141" s="17">
        <f t="shared" si="8"/>
        <v>1</v>
      </c>
    </row>
    <row r="142" spans="31:37" x14ac:dyDescent="0.25">
      <c r="AE142" s="21" t="s">
        <v>186</v>
      </c>
      <c r="AF142" s="1"/>
      <c r="AG142" s="1">
        <v>1</v>
      </c>
      <c r="AH142" s="1"/>
      <c r="AI142" s="1"/>
      <c r="AJ142" s="1"/>
      <c r="AK142" s="17">
        <f t="shared" si="8"/>
        <v>1</v>
      </c>
    </row>
    <row r="143" spans="31:37" x14ac:dyDescent="0.25">
      <c r="AE143" s="21" t="s">
        <v>187</v>
      </c>
      <c r="AF143" s="1"/>
      <c r="AG143" s="1"/>
      <c r="AH143" s="1"/>
      <c r="AI143" s="1"/>
      <c r="AJ143" s="1">
        <v>1</v>
      </c>
      <c r="AK143" s="17">
        <f t="shared" si="8"/>
        <v>1</v>
      </c>
    </row>
    <row r="144" spans="31:37" x14ac:dyDescent="0.25">
      <c r="AE144" s="21" t="s">
        <v>188</v>
      </c>
      <c r="AF144" s="1"/>
      <c r="AG144" s="1"/>
      <c r="AH144" s="1"/>
      <c r="AI144" s="1">
        <v>1</v>
      </c>
      <c r="AJ144" s="1">
        <v>1</v>
      </c>
      <c r="AK144" s="17">
        <f t="shared" si="8"/>
        <v>2</v>
      </c>
    </row>
    <row r="145" spans="31:37" x14ac:dyDescent="0.25">
      <c r="AE145" s="21" t="s">
        <v>189</v>
      </c>
      <c r="AF145" s="1"/>
      <c r="AG145" s="1">
        <v>2</v>
      </c>
      <c r="AH145" s="1"/>
      <c r="AI145" s="1"/>
      <c r="AJ145" s="1"/>
      <c r="AK145" s="17">
        <f t="shared" si="8"/>
        <v>2</v>
      </c>
    </row>
    <row r="146" spans="31:37" x14ac:dyDescent="0.25">
      <c r="AE146" s="21" t="s">
        <v>190</v>
      </c>
      <c r="AF146" s="1"/>
      <c r="AG146" s="1">
        <v>1</v>
      </c>
      <c r="AH146" s="1"/>
      <c r="AI146" s="1"/>
      <c r="AJ146" s="1"/>
      <c r="AK146" s="17">
        <f t="shared" si="8"/>
        <v>1</v>
      </c>
    </row>
    <row r="147" spans="31:37" x14ac:dyDescent="0.25">
      <c r="AE147" s="21" t="s">
        <v>191</v>
      </c>
      <c r="AF147" s="1"/>
      <c r="AG147" s="1">
        <v>1</v>
      </c>
      <c r="AH147" s="1"/>
      <c r="AI147" s="1"/>
      <c r="AJ147" s="1"/>
      <c r="AK147" s="17">
        <f t="shared" si="8"/>
        <v>1</v>
      </c>
    </row>
    <row r="148" spans="31:37" x14ac:dyDescent="0.25">
      <c r="AE148" s="21" t="s">
        <v>192</v>
      </c>
      <c r="AF148" s="1"/>
      <c r="AG148" s="1">
        <v>1</v>
      </c>
      <c r="AH148" s="1"/>
      <c r="AI148" s="1"/>
      <c r="AJ148" s="1"/>
      <c r="AK148" s="17">
        <f t="shared" si="8"/>
        <v>1</v>
      </c>
    </row>
    <row r="149" spans="31:37" x14ac:dyDescent="0.25">
      <c r="AE149" s="21" t="s">
        <v>193</v>
      </c>
      <c r="AF149" s="1"/>
      <c r="AG149" s="1">
        <v>1</v>
      </c>
      <c r="AH149" s="1"/>
      <c r="AI149" s="1"/>
      <c r="AJ149" s="1"/>
      <c r="AK149" s="17">
        <f t="shared" si="8"/>
        <v>1</v>
      </c>
    </row>
    <row r="150" spans="31:37" x14ac:dyDescent="0.25">
      <c r="AE150" s="21" t="s">
        <v>194</v>
      </c>
      <c r="AF150" s="1"/>
      <c r="AG150" s="1">
        <v>1</v>
      </c>
      <c r="AH150" s="1">
        <v>2</v>
      </c>
      <c r="AI150" s="1"/>
      <c r="AJ150" s="1"/>
      <c r="AK150" s="17">
        <f t="shared" si="8"/>
        <v>3</v>
      </c>
    </row>
    <row r="151" spans="31:37" x14ac:dyDescent="0.25">
      <c r="AE151" s="21" t="s">
        <v>195</v>
      </c>
      <c r="AF151" s="1"/>
      <c r="AG151" s="1">
        <v>2</v>
      </c>
      <c r="AH151" s="1">
        <v>1</v>
      </c>
      <c r="AI151" s="1">
        <v>2</v>
      </c>
      <c r="AJ151" s="1"/>
      <c r="AK151" s="17">
        <f t="shared" si="8"/>
        <v>5</v>
      </c>
    </row>
    <row r="152" spans="31:37" x14ac:dyDescent="0.25">
      <c r="AE152" s="21" t="s">
        <v>196</v>
      </c>
      <c r="AF152" s="1"/>
      <c r="AG152" s="1"/>
      <c r="AH152" s="1">
        <v>1</v>
      </c>
      <c r="AI152" s="1"/>
      <c r="AJ152" s="1"/>
      <c r="AK152" s="17">
        <f t="shared" si="8"/>
        <v>1</v>
      </c>
    </row>
    <row r="153" spans="31:37" x14ac:dyDescent="0.25">
      <c r="AE153" s="21" t="s">
        <v>197</v>
      </c>
      <c r="AF153" s="1"/>
      <c r="AG153" s="1"/>
      <c r="AH153" s="1">
        <v>1</v>
      </c>
      <c r="AI153" s="1"/>
      <c r="AJ153" s="1"/>
      <c r="AK153" s="17">
        <f t="shared" si="8"/>
        <v>1</v>
      </c>
    </row>
    <row r="154" spans="31:37" x14ac:dyDescent="0.25">
      <c r="AE154" s="21" t="s">
        <v>198</v>
      </c>
      <c r="AF154" s="1"/>
      <c r="AG154" s="1"/>
      <c r="AH154" s="1">
        <v>1</v>
      </c>
      <c r="AI154" s="1"/>
      <c r="AJ154" s="1"/>
      <c r="AK154" s="17">
        <f t="shared" si="8"/>
        <v>1</v>
      </c>
    </row>
    <row r="155" spans="31:37" x14ac:dyDescent="0.25">
      <c r="AE155" s="21" t="s">
        <v>199</v>
      </c>
      <c r="AF155" s="1"/>
      <c r="AG155" s="1">
        <v>1</v>
      </c>
      <c r="AH155" s="1"/>
      <c r="AI155" s="1"/>
      <c r="AJ155" s="1"/>
      <c r="AK155" s="17">
        <f t="shared" si="8"/>
        <v>1</v>
      </c>
    </row>
    <row r="156" spans="31:37" x14ac:dyDescent="0.25">
      <c r="AE156" s="21" t="s">
        <v>200</v>
      </c>
      <c r="AF156" s="1"/>
      <c r="AG156" s="1">
        <v>1</v>
      </c>
      <c r="AH156" s="1"/>
      <c r="AI156" s="1"/>
      <c r="AJ156" s="1"/>
      <c r="AK156" s="17">
        <f t="shared" si="8"/>
        <v>1</v>
      </c>
    </row>
    <row r="157" spans="31:37" x14ac:dyDescent="0.25">
      <c r="AE157" s="21" t="s">
        <v>201</v>
      </c>
      <c r="AF157" s="1"/>
      <c r="AG157" s="1"/>
      <c r="AH157" s="1">
        <v>1</v>
      </c>
      <c r="AI157" s="1"/>
      <c r="AJ157" s="1"/>
      <c r="AK157" s="17">
        <f t="shared" si="8"/>
        <v>1</v>
      </c>
    </row>
    <row r="158" spans="31:37" x14ac:dyDescent="0.25">
      <c r="AE158" s="21" t="s">
        <v>202</v>
      </c>
      <c r="AF158" s="1"/>
      <c r="AG158" s="1"/>
      <c r="AH158" s="1">
        <v>1</v>
      </c>
      <c r="AI158" s="1"/>
      <c r="AJ158" s="1"/>
      <c r="AK158" s="17">
        <f t="shared" si="8"/>
        <v>1</v>
      </c>
    </row>
    <row r="159" spans="31:37" x14ac:dyDescent="0.25">
      <c r="AE159" s="21" t="s">
        <v>203</v>
      </c>
      <c r="AF159" s="1"/>
      <c r="AG159" s="1">
        <v>3</v>
      </c>
      <c r="AH159" s="1"/>
      <c r="AI159" s="1"/>
      <c r="AJ159" s="1"/>
      <c r="AK159" s="17">
        <f t="shared" si="8"/>
        <v>3</v>
      </c>
    </row>
    <row r="160" spans="31:37" x14ac:dyDescent="0.25">
      <c r="AE160" s="21" t="s">
        <v>204</v>
      </c>
      <c r="AF160" s="1"/>
      <c r="AG160" s="1"/>
      <c r="AH160" s="1">
        <v>1</v>
      </c>
      <c r="AI160" s="1"/>
      <c r="AJ160" s="1"/>
      <c r="AK160" s="17">
        <f t="shared" si="8"/>
        <v>1</v>
      </c>
    </row>
    <row r="161" spans="31:37" x14ac:dyDescent="0.25">
      <c r="AE161" s="21" t="s">
        <v>50</v>
      </c>
      <c r="AF161" s="1"/>
      <c r="AG161" s="1"/>
      <c r="AH161" s="1">
        <v>4</v>
      </c>
      <c r="AI161" s="1"/>
      <c r="AJ161" s="1"/>
      <c r="AK161" s="17">
        <f t="shared" si="8"/>
        <v>4</v>
      </c>
    </row>
    <row r="162" spans="31:37" x14ac:dyDescent="0.25">
      <c r="AE162" s="21" t="s">
        <v>205</v>
      </c>
      <c r="AF162" s="1"/>
      <c r="AG162" s="1">
        <v>2</v>
      </c>
      <c r="AH162" s="1"/>
      <c r="AI162" s="1"/>
      <c r="AJ162" s="1"/>
      <c r="AK162" s="17">
        <f t="shared" si="8"/>
        <v>2</v>
      </c>
    </row>
    <row r="163" spans="31:37" x14ac:dyDescent="0.25">
      <c r="AE163" s="21" t="s">
        <v>206</v>
      </c>
      <c r="AF163" s="1"/>
      <c r="AG163" s="1">
        <v>1</v>
      </c>
      <c r="AH163" s="1"/>
      <c r="AI163" s="1"/>
      <c r="AJ163" s="1"/>
      <c r="AK163" s="17">
        <f t="shared" si="8"/>
        <v>1</v>
      </c>
    </row>
    <row r="164" spans="31:37" x14ac:dyDescent="0.25">
      <c r="AE164" s="21" t="s">
        <v>207</v>
      </c>
      <c r="AF164" s="1"/>
      <c r="AG164" s="1">
        <v>1</v>
      </c>
      <c r="AH164" s="1"/>
      <c r="AI164" s="1">
        <v>1</v>
      </c>
      <c r="AJ164" s="1"/>
      <c r="AK164" s="17">
        <f t="shared" si="8"/>
        <v>2</v>
      </c>
    </row>
    <row r="165" spans="31:37" x14ac:dyDescent="0.25">
      <c r="AE165" s="21" t="s">
        <v>208</v>
      </c>
      <c r="AF165" s="1"/>
      <c r="AG165" s="1">
        <v>1</v>
      </c>
      <c r="AH165" s="1"/>
      <c r="AI165" s="1"/>
      <c r="AJ165" s="1"/>
      <c r="AK165" s="17">
        <f t="shared" si="8"/>
        <v>1</v>
      </c>
    </row>
    <row r="166" spans="31:37" x14ac:dyDescent="0.25">
      <c r="AE166" s="21" t="s">
        <v>209</v>
      </c>
      <c r="AF166" s="1"/>
      <c r="AG166" s="1">
        <v>1</v>
      </c>
      <c r="AH166" s="1"/>
      <c r="AI166" s="1"/>
      <c r="AJ166" s="1"/>
      <c r="AK166" s="17">
        <f t="shared" si="8"/>
        <v>1</v>
      </c>
    </row>
    <row r="167" spans="31:37" x14ac:dyDescent="0.25">
      <c r="AE167" s="21" t="s">
        <v>210</v>
      </c>
      <c r="AF167" s="1"/>
      <c r="AG167" s="1"/>
      <c r="AH167" s="1"/>
      <c r="AI167" s="1"/>
      <c r="AJ167" s="1">
        <v>1</v>
      </c>
      <c r="AK167" s="17">
        <f t="shared" si="8"/>
        <v>1</v>
      </c>
    </row>
    <row r="168" spans="31:37" x14ac:dyDescent="0.25">
      <c r="AE168" s="21" t="s">
        <v>9</v>
      </c>
      <c r="AF168" s="1"/>
      <c r="AG168" s="1">
        <v>1</v>
      </c>
      <c r="AH168" s="1"/>
      <c r="AI168" s="1"/>
      <c r="AJ168" s="1">
        <v>1</v>
      </c>
      <c r="AK168" s="17">
        <f t="shared" si="8"/>
        <v>2</v>
      </c>
    </row>
    <row r="169" spans="31:37" x14ac:dyDescent="0.25">
      <c r="AE169" s="21" t="s">
        <v>211</v>
      </c>
      <c r="AF169" s="1"/>
      <c r="AG169" s="1">
        <v>1</v>
      </c>
      <c r="AH169" s="1">
        <v>1</v>
      </c>
      <c r="AI169" s="1">
        <v>3</v>
      </c>
      <c r="AJ169" s="1"/>
      <c r="AK169" s="17">
        <f t="shared" si="8"/>
        <v>5</v>
      </c>
    </row>
    <row r="170" spans="31:37" x14ac:dyDescent="0.25">
      <c r="AE170" s="21" t="s">
        <v>60</v>
      </c>
      <c r="AF170" s="1"/>
      <c r="AG170" s="1">
        <v>1</v>
      </c>
      <c r="AH170" s="1"/>
      <c r="AI170" s="1"/>
      <c r="AJ170" s="1"/>
      <c r="AK170" s="17">
        <f t="shared" si="8"/>
        <v>1</v>
      </c>
    </row>
    <row r="171" spans="31:37" x14ac:dyDescent="0.25">
      <c r="AE171" s="21" t="s">
        <v>71</v>
      </c>
      <c r="AF171" s="1"/>
      <c r="AG171" s="1">
        <v>2</v>
      </c>
      <c r="AH171" s="1"/>
      <c r="AI171" s="1">
        <v>1</v>
      </c>
      <c r="AJ171" s="1"/>
      <c r="AK171" s="17">
        <f t="shared" si="8"/>
        <v>3</v>
      </c>
    </row>
    <row r="172" spans="31:37" x14ac:dyDescent="0.25">
      <c r="AE172" s="21" t="s">
        <v>212</v>
      </c>
      <c r="AF172" s="1"/>
      <c r="AG172" s="1">
        <v>1</v>
      </c>
      <c r="AH172" s="1"/>
      <c r="AI172" s="1"/>
      <c r="AJ172" s="1"/>
      <c r="AK172" s="17">
        <f t="shared" si="8"/>
        <v>1</v>
      </c>
    </row>
    <row r="173" spans="31:37" x14ac:dyDescent="0.25">
      <c r="AE173" s="21" t="s">
        <v>73</v>
      </c>
      <c r="AF173" s="1"/>
      <c r="AG173" s="1"/>
      <c r="AH173" s="1"/>
      <c r="AI173" s="1">
        <v>1</v>
      </c>
      <c r="AJ173" s="1"/>
      <c r="AK173" s="17">
        <f t="shared" si="8"/>
        <v>1</v>
      </c>
    </row>
    <row r="174" spans="31:37" x14ac:dyDescent="0.25">
      <c r="AE174" s="21" t="s">
        <v>20</v>
      </c>
      <c r="AF174" s="1"/>
      <c r="AG174" s="1"/>
      <c r="AH174" s="1">
        <v>1</v>
      </c>
      <c r="AI174" s="1"/>
      <c r="AJ174" s="1"/>
      <c r="AK174" s="17">
        <f t="shared" si="8"/>
        <v>1</v>
      </c>
    </row>
    <row r="175" spans="31:37" x14ac:dyDescent="0.25">
      <c r="AE175" s="21" t="s">
        <v>74</v>
      </c>
      <c r="AF175" s="1"/>
      <c r="AG175" s="1">
        <v>2</v>
      </c>
      <c r="AH175" s="1"/>
      <c r="AI175" s="1"/>
      <c r="AJ175" s="1"/>
      <c r="AK175" s="17">
        <f t="shared" si="8"/>
        <v>2</v>
      </c>
    </row>
    <row r="176" spans="31:37" x14ac:dyDescent="0.25">
      <c r="AE176" s="21" t="s">
        <v>213</v>
      </c>
      <c r="AF176" s="1"/>
      <c r="AG176" s="1"/>
      <c r="AH176" s="1"/>
      <c r="AI176" s="1"/>
      <c r="AJ176" s="1">
        <v>1</v>
      </c>
      <c r="AK176" s="17">
        <f t="shared" si="8"/>
        <v>1</v>
      </c>
    </row>
    <row r="177" spans="31:37" x14ac:dyDescent="0.25">
      <c r="AE177" s="21" t="s">
        <v>214</v>
      </c>
      <c r="AF177" s="1"/>
      <c r="AG177" s="1">
        <v>2</v>
      </c>
      <c r="AH177" s="1"/>
      <c r="AI177" s="1"/>
      <c r="AJ177" s="1"/>
      <c r="AK177" s="17">
        <f t="shared" si="8"/>
        <v>2</v>
      </c>
    </row>
    <row r="178" spans="31:37" x14ac:dyDescent="0.25">
      <c r="AE178" s="21" t="s">
        <v>215</v>
      </c>
      <c r="AF178" s="1"/>
      <c r="AG178" s="1">
        <v>2</v>
      </c>
      <c r="AH178" s="1">
        <v>2</v>
      </c>
      <c r="AI178" s="1"/>
      <c r="AJ178" s="1"/>
      <c r="AK178" s="17">
        <f t="shared" si="8"/>
        <v>4</v>
      </c>
    </row>
    <row r="179" spans="31:37" x14ac:dyDescent="0.25">
      <c r="AE179" s="21" t="s">
        <v>216</v>
      </c>
      <c r="AF179" s="1"/>
      <c r="AG179" s="1">
        <v>1</v>
      </c>
      <c r="AH179" s="1">
        <v>1</v>
      </c>
      <c r="AI179" s="1"/>
      <c r="AJ179" s="1"/>
      <c r="AK179" s="17">
        <f t="shared" si="8"/>
        <v>2</v>
      </c>
    </row>
    <row r="180" spans="31:37" x14ac:dyDescent="0.25">
      <c r="AE180" s="21" t="s">
        <v>217</v>
      </c>
      <c r="AF180" s="1"/>
      <c r="AG180" s="1">
        <v>2</v>
      </c>
      <c r="AH180" s="1"/>
      <c r="AI180" s="1"/>
      <c r="AJ180" s="1"/>
      <c r="AK180" s="17">
        <f t="shared" si="8"/>
        <v>2</v>
      </c>
    </row>
    <row r="181" spans="31:37" x14ac:dyDescent="0.25">
      <c r="AE181" s="21" t="s">
        <v>37</v>
      </c>
      <c r="AF181" s="1"/>
      <c r="AG181" s="1">
        <v>2</v>
      </c>
      <c r="AH181" s="1"/>
      <c r="AI181" s="1"/>
      <c r="AJ181" s="1"/>
      <c r="AK181" s="17">
        <f t="shared" si="8"/>
        <v>2</v>
      </c>
    </row>
    <row r="182" spans="31:37" x14ac:dyDescent="0.25">
      <c r="AE182" s="21" t="s">
        <v>69</v>
      </c>
      <c r="AF182" s="1"/>
      <c r="AG182" s="1">
        <v>4</v>
      </c>
      <c r="AH182" s="1">
        <v>2</v>
      </c>
      <c r="AI182" s="1"/>
      <c r="AJ182" s="1"/>
      <c r="AK182" s="17">
        <f t="shared" si="8"/>
        <v>6</v>
      </c>
    </row>
    <row r="183" spans="31:37" x14ac:dyDescent="0.25">
      <c r="AE183" s="21" t="s">
        <v>218</v>
      </c>
      <c r="AF183" s="1"/>
      <c r="AG183" s="1">
        <v>1</v>
      </c>
      <c r="AH183" s="1"/>
      <c r="AI183" s="1">
        <v>1</v>
      </c>
      <c r="AJ183" s="1"/>
      <c r="AK183" s="17">
        <f t="shared" si="8"/>
        <v>2</v>
      </c>
    </row>
    <row r="184" spans="31:37" x14ac:dyDescent="0.25">
      <c r="AE184" s="21" t="s">
        <v>219</v>
      </c>
      <c r="AF184" s="1"/>
      <c r="AG184" s="1">
        <v>2</v>
      </c>
      <c r="AH184" s="1"/>
      <c r="AI184" s="1"/>
      <c r="AJ184" s="1"/>
      <c r="AK184" s="17">
        <f t="shared" si="8"/>
        <v>2</v>
      </c>
    </row>
    <row r="185" spans="31:37" x14ac:dyDescent="0.25">
      <c r="AE185" s="21" t="s">
        <v>220</v>
      </c>
      <c r="AF185" s="1"/>
      <c r="AG185" s="1"/>
      <c r="AH185" s="1">
        <v>1</v>
      </c>
      <c r="AI185" s="1">
        <v>1</v>
      </c>
      <c r="AJ185" s="1"/>
      <c r="AK185" s="17">
        <f t="shared" si="8"/>
        <v>2</v>
      </c>
    </row>
    <row r="186" spans="31:37" x14ac:dyDescent="0.25">
      <c r="AE186" s="21" t="s">
        <v>221</v>
      </c>
      <c r="AF186" s="1"/>
      <c r="AG186" s="1">
        <v>2</v>
      </c>
      <c r="AH186" s="1"/>
      <c r="AI186" s="1">
        <v>1</v>
      </c>
      <c r="AJ186" s="1"/>
      <c r="AK186" s="17">
        <f t="shared" si="8"/>
        <v>3</v>
      </c>
    </row>
    <row r="187" spans="31:37" x14ac:dyDescent="0.25">
      <c r="AE187" s="21" t="s">
        <v>222</v>
      </c>
      <c r="AF187" s="1"/>
      <c r="AG187" s="1">
        <v>3</v>
      </c>
      <c r="AH187" s="1">
        <v>1</v>
      </c>
      <c r="AI187" s="1"/>
      <c r="AJ187" s="1"/>
      <c r="AK187" s="17">
        <f t="shared" si="8"/>
        <v>4</v>
      </c>
    </row>
    <row r="188" spans="31:37" x14ac:dyDescent="0.25">
      <c r="AE188" s="21" t="s">
        <v>223</v>
      </c>
      <c r="AF188" s="1"/>
      <c r="AG188" s="1">
        <v>1</v>
      </c>
      <c r="AH188" s="1"/>
      <c r="AI188" s="1">
        <v>1</v>
      </c>
      <c r="AJ188" s="1">
        <v>1</v>
      </c>
      <c r="AK188" s="17">
        <f t="shared" si="8"/>
        <v>3</v>
      </c>
    </row>
    <row r="189" spans="31:37" x14ac:dyDescent="0.25">
      <c r="AE189" s="21" t="s">
        <v>224</v>
      </c>
      <c r="AF189" s="1"/>
      <c r="AG189" s="1"/>
      <c r="AH189" s="1">
        <v>1</v>
      </c>
      <c r="AI189" s="1"/>
      <c r="AJ189" s="1"/>
      <c r="AK189" s="17">
        <f t="shared" si="8"/>
        <v>1</v>
      </c>
    </row>
    <row r="190" spans="31:37" x14ac:dyDescent="0.25">
      <c r="AE190" s="21" t="s">
        <v>225</v>
      </c>
      <c r="AF190" s="1"/>
      <c r="AG190" s="1">
        <v>1</v>
      </c>
      <c r="AH190" s="1"/>
      <c r="AI190" s="1">
        <v>1</v>
      </c>
      <c r="AJ190" s="1"/>
      <c r="AK190" s="17">
        <f t="shared" si="8"/>
        <v>2</v>
      </c>
    </row>
    <row r="191" spans="31:37" x14ac:dyDescent="0.25">
      <c r="AE191" s="21" t="s">
        <v>226</v>
      </c>
      <c r="AF191" s="1"/>
      <c r="AG191" s="1">
        <v>2</v>
      </c>
      <c r="AH191" s="1"/>
      <c r="AI191" s="1"/>
      <c r="AJ191" s="1">
        <v>1</v>
      </c>
      <c r="AK191" s="17">
        <f t="shared" si="8"/>
        <v>3</v>
      </c>
    </row>
    <row r="192" spans="31:37" ht="27" customHeight="1" thickBot="1" x14ac:dyDescent="0.3">
      <c r="AE192" s="29" t="s">
        <v>40</v>
      </c>
      <c r="AF192" s="28">
        <f>SUM(AF7:AF191)</f>
        <v>469</v>
      </c>
      <c r="AG192" s="28">
        <f t="shared" ref="AG192:AK192" si="9">SUM(AG7:AG191)</f>
        <v>386</v>
      </c>
      <c r="AH192" s="28">
        <f t="shared" si="9"/>
        <v>230</v>
      </c>
      <c r="AI192" s="28">
        <f t="shared" si="9"/>
        <v>131</v>
      </c>
      <c r="AJ192" s="28">
        <f t="shared" si="9"/>
        <v>97</v>
      </c>
      <c r="AK192" s="19">
        <f t="shared" si="9"/>
        <v>1313</v>
      </c>
    </row>
  </sheetData>
  <mergeCells count="6">
    <mergeCell ref="B2:AC2"/>
    <mergeCell ref="AE5:AK5"/>
    <mergeCell ref="B5:C5"/>
    <mergeCell ref="E5:K5"/>
    <mergeCell ref="N5:T5"/>
    <mergeCell ref="W5:AC5"/>
  </mergeCells>
  <pageMargins left="0.7" right="0.7" top="0.75" bottom="0.75" header="0.3" footer="0.3"/>
  <ignoredErrors>
    <ignoredError sqref="B7:B11 F6:J6 O6:S6 X6:AB6 AF6:AJ6" numberStoredAsText="1"/>
    <ignoredError sqref="N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S259"/>
  <sheetViews>
    <sheetView showGridLines="0" tabSelected="1" zoomScale="80" zoomScaleNormal="80" workbookViewId="0">
      <selection activeCell="K14" sqref="K14"/>
    </sheetView>
  </sheetViews>
  <sheetFormatPr baseColWidth="10" defaultRowHeight="15" x14ac:dyDescent="0.25"/>
  <cols>
    <col min="1" max="1" width="4.42578125" customWidth="1"/>
    <col min="2" max="3" width="13.5703125" customWidth="1"/>
    <col min="4" max="4" width="4.42578125" customWidth="1"/>
    <col min="5" max="5" width="4.7109375" customWidth="1"/>
    <col min="6" max="6" width="16.42578125" customWidth="1"/>
    <col min="7" max="11" width="9" customWidth="1"/>
    <col min="12" max="12" width="11" customWidth="1"/>
    <col min="13" max="13" width="4.85546875" customWidth="1"/>
    <col min="14" max="14" width="13.42578125" customWidth="1"/>
    <col min="15" max="19" width="9" customWidth="1"/>
    <col min="20" max="20" width="11" customWidth="1"/>
    <col min="21" max="21" width="4.28515625" customWidth="1"/>
    <col min="22" max="22" width="17.7109375" customWidth="1"/>
    <col min="23" max="27" width="9" customWidth="1"/>
    <col min="28" max="28" width="11" customWidth="1"/>
    <col min="29" max="29" width="4.42578125" customWidth="1"/>
    <col min="30" max="30" width="4.140625" customWidth="1"/>
    <col min="31" max="31" width="20.85546875" customWidth="1"/>
    <col min="32" max="36" width="9" customWidth="1"/>
    <col min="37" max="37" width="11" customWidth="1"/>
    <col min="38" max="38" width="6.85546875" customWidth="1"/>
    <col min="39" max="39" width="28.140625" style="37" customWidth="1"/>
    <col min="40" max="44" width="9" customWidth="1"/>
    <col min="45" max="45" width="11" customWidth="1"/>
  </cols>
  <sheetData>
    <row r="1" spans="2:45" x14ac:dyDescent="0.25">
      <c r="B1" s="43" t="s">
        <v>302</v>
      </c>
    </row>
    <row r="2" spans="2:45" ht="15" customHeight="1" x14ac:dyDescent="0.2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2:45" ht="34.5" customHeight="1" x14ac:dyDescent="0.25">
      <c r="B3" s="48" t="s">
        <v>300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34"/>
      <c r="AJ3" s="34"/>
      <c r="AK3" s="34"/>
      <c r="AL3" s="34"/>
      <c r="AM3" s="34"/>
      <c r="AN3" s="34"/>
      <c r="AO3" s="34"/>
      <c r="AP3" s="34"/>
    </row>
    <row r="4" spans="2:45" ht="15" customHeight="1" x14ac:dyDescent="0.2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8"/>
      <c r="AN4" s="35"/>
      <c r="AO4" s="35"/>
      <c r="AP4" s="35"/>
    </row>
    <row r="5" spans="2:45" ht="23.25" customHeight="1" thickBot="1" x14ac:dyDescent="0.3">
      <c r="B5" s="49" t="s">
        <v>76</v>
      </c>
      <c r="C5" s="49"/>
      <c r="F5" s="47" t="s">
        <v>105</v>
      </c>
      <c r="G5" s="47"/>
      <c r="H5" s="47"/>
      <c r="I5" s="47"/>
      <c r="J5" s="47"/>
      <c r="K5" s="47"/>
      <c r="L5" s="47"/>
      <c r="M5" s="33"/>
      <c r="N5" s="47" t="s">
        <v>233</v>
      </c>
      <c r="O5" s="47"/>
      <c r="P5" s="47"/>
      <c r="Q5" s="47"/>
      <c r="R5" s="47"/>
      <c r="S5" s="47"/>
      <c r="T5" s="47"/>
      <c r="U5" s="33"/>
      <c r="V5" s="47" t="s">
        <v>228</v>
      </c>
      <c r="W5" s="47"/>
      <c r="X5" s="47"/>
      <c r="Y5" s="47"/>
      <c r="Z5" s="47"/>
      <c r="AA5" s="47"/>
      <c r="AB5" s="47"/>
      <c r="AC5" s="33"/>
      <c r="AE5" s="47" t="s">
        <v>75</v>
      </c>
      <c r="AF5" s="47"/>
      <c r="AG5" s="47"/>
      <c r="AH5" s="47"/>
      <c r="AI5" s="47"/>
      <c r="AJ5" s="47"/>
      <c r="AK5" s="47"/>
      <c r="AM5" s="47" t="s">
        <v>227</v>
      </c>
      <c r="AN5" s="47"/>
      <c r="AO5" s="47"/>
      <c r="AP5" s="47"/>
      <c r="AQ5" s="47"/>
      <c r="AR5" s="47"/>
      <c r="AS5" s="47"/>
    </row>
    <row r="6" spans="2:45" ht="22.5" customHeight="1" x14ac:dyDescent="0.25">
      <c r="B6" s="14" t="s">
        <v>82</v>
      </c>
      <c r="C6" s="15" t="s">
        <v>40</v>
      </c>
      <c r="D6" s="13"/>
      <c r="F6" s="14" t="s">
        <v>96</v>
      </c>
      <c r="G6" s="20">
        <v>2017</v>
      </c>
      <c r="H6" s="20">
        <v>2018</v>
      </c>
      <c r="I6" s="20">
        <v>2019</v>
      </c>
      <c r="J6" s="20">
        <v>2020</v>
      </c>
      <c r="K6" s="20">
        <v>2021</v>
      </c>
      <c r="L6" s="15" t="s">
        <v>40</v>
      </c>
      <c r="N6" s="14" t="s">
        <v>229</v>
      </c>
      <c r="O6" s="20">
        <v>2017</v>
      </c>
      <c r="P6" s="20">
        <v>2018</v>
      </c>
      <c r="Q6" s="20">
        <v>2019</v>
      </c>
      <c r="R6" s="20">
        <v>2020</v>
      </c>
      <c r="S6" s="20">
        <v>2021</v>
      </c>
      <c r="T6" s="15" t="s">
        <v>40</v>
      </c>
      <c r="V6" s="14" t="s">
        <v>42</v>
      </c>
      <c r="W6" s="20">
        <v>2017</v>
      </c>
      <c r="X6" s="20">
        <v>2018</v>
      </c>
      <c r="Y6" s="20">
        <v>2019</v>
      </c>
      <c r="Z6" s="20">
        <v>2020</v>
      </c>
      <c r="AA6" s="20">
        <v>2021</v>
      </c>
      <c r="AB6" s="15" t="s">
        <v>40</v>
      </c>
      <c r="AE6" s="14" t="s">
        <v>39</v>
      </c>
      <c r="AF6" s="20">
        <v>2017</v>
      </c>
      <c r="AG6" s="20">
        <v>2018</v>
      </c>
      <c r="AH6" s="20">
        <v>2019</v>
      </c>
      <c r="AI6" s="20">
        <v>2020</v>
      </c>
      <c r="AJ6" s="20">
        <v>2021</v>
      </c>
      <c r="AK6" s="15" t="s">
        <v>40</v>
      </c>
      <c r="AM6" s="14" t="s">
        <v>41</v>
      </c>
      <c r="AN6" s="20" t="s">
        <v>77</v>
      </c>
      <c r="AO6" s="20" t="s">
        <v>78</v>
      </c>
      <c r="AP6" s="20" t="s">
        <v>79</v>
      </c>
      <c r="AQ6" s="20" t="s">
        <v>80</v>
      </c>
      <c r="AR6" s="20" t="s">
        <v>81</v>
      </c>
      <c r="AS6" s="15" t="s">
        <v>40</v>
      </c>
    </row>
    <row r="7" spans="2:45" ht="15" customHeight="1" x14ac:dyDescent="0.25">
      <c r="B7" s="16" t="s">
        <v>77</v>
      </c>
      <c r="C7" s="17">
        <v>3962</v>
      </c>
      <c r="F7" s="21" t="s">
        <v>84</v>
      </c>
      <c r="G7" s="30">
        <v>259</v>
      </c>
      <c r="H7" s="30">
        <v>326</v>
      </c>
      <c r="I7" s="30">
        <v>288</v>
      </c>
      <c r="J7" s="30">
        <v>121</v>
      </c>
      <c r="K7" s="30">
        <v>115</v>
      </c>
      <c r="L7" s="17">
        <f>SUM(G7:K7)</f>
        <v>1109</v>
      </c>
      <c r="N7" s="21" t="s">
        <v>230</v>
      </c>
      <c r="O7" s="30">
        <v>3474</v>
      </c>
      <c r="P7" s="1">
        <v>2941</v>
      </c>
      <c r="Q7" s="1">
        <v>2127</v>
      </c>
      <c r="R7" s="1">
        <v>1186</v>
      </c>
      <c r="S7" s="32">
        <v>694</v>
      </c>
      <c r="T7" s="40">
        <f>SUM(O7:S7)</f>
        <v>10422</v>
      </c>
      <c r="V7" s="21" t="s">
        <v>97</v>
      </c>
      <c r="W7" s="1">
        <v>9</v>
      </c>
      <c r="X7" s="1">
        <v>19</v>
      </c>
      <c r="Y7" s="1">
        <v>9</v>
      </c>
      <c r="Z7" s="1">
        <v>18</v>
      </c>
      <c r="AA7" s="32">
        <v>4</v>
      </c>
      <c r="AB7" s="17">
        <f>SUM(W7:AA7)</f>
        <v>59</v>
      </c>
      <c r="AE7" s="21" t="s">
        <v>8</v>
      </c>
      <c r="AF7" s="36">
        <v>1211</v>
      </c>
      <c r="AG7" s="11">
        <v>982</v>
      </c>
      <c r="AH7" s="11">
        <v>625</v>
      </c>
      <c r="AI7" s="11">
        <v>385</v>
      </c>
      <c r="AJ7" s="31">
        <v>242</v>
      </c>
      <c r="AK7" s="17">
        <f>SUM(AF7:AJ7)</f>
        <v>3445</v>
      </c>
      <c r="AM7" s="41" t="s">
        <v>8</v>
      </c>
      <c r="AN7" s="39">
        <v>230</v>
      </c>
      <c r="AO7" s="39">
        <v>220</v>
      </c>
      <c r="AP7" s="39">
        <v>147</v>
      </c>
      <c r="AQ7" s="39">
        <v>106</v>
      </c>
      <c r="AR7" s="39">
        <v>60</v>
      </c>
      <c r="AS7" s="42">
        <f>SUM(AN7:AR7)</f>
        <v>763</v>
      </c>
    </row>
    <row r="8" spans="2:45" x14ac:dyDescent="0.25">
      <c r="B8" s="16" t="s">
        <v>78</v>
      </c>
      <c r="C8" s="17">
        <v>3346</v>
      </c>
      <c r="F8" s="21" t="s">
        <v>85</v>
      </c>
      <c r="G8" s="30">
        <v>241</v>
      </c>
      <c r="H8" s="30">
        <v>308</v>
      </c>
      <c r="I8" s="30">
        <v>207</v>
      </c>
      <c r="J8" s="30">
        <v>122</v>
      </c>
      <c r="K8" s="30">
        <v>112</v>
      </c>
      <c r="L8" s="17">
        <f t="shared" ref="L8:L18" si="0">SUM(G8:K8)</f>
        <v>990</v>
      </c>
      <c r="N8" s="21" t="s">
        <v>231</v>
      </c>
      <c r="O8" s="30">
        <v>469</v>
      </c>
      <c r="P8" s="1">
        <v>386</v>
      </c>
      <c r="Q8" s="1">
        <v>230</v>
      </c>
      <c r="R8" s="1">
        <v>131</v>
      </c>
      <c r="S8" s="32">
        <v>97</v>
      </c>
      <c r="T8" s="40">
        <f t="shared" ref="T8:T9" si="1">SUM(O8:S8)</f>
        <v>1313</v>
      </c>
      <c r="U8" s="5"/>
      <c r="V8" s="21" t="s">
        <v>98</v>
      </c>
      <c r="W8" s="1">
        <v>276</v>
      </c>
      <c r="X8" s="1">
        <v>250</v>
      </c>
      <c r="Y8" s="1">
        <v>175</v>
      </c>
      <c r="Z8" s="1">
        <v>78</v>
      </c>
      <c r="AA8" s="32">
        <v>41</v>
      </c>
      <c r="AB8" s="17">
        <f t="shared" ref="AB8:AB14" si="2">SUM(W8:AA8)</f>
        <v>820</v>
      </c>
      <c r="AC8" s="5"/>
      <c r="AE8" s="21" t="s">
        <v>3</v>
      </c>
      <c r="AF8" s="36">
        <v>397</v>
      </c>
      <c r="AG8" s="11">
        <v>404</v>
      </c>
      <c r="AH8" s="11">
        <v>259</v>
      </c>
      <c r="AI8" s="11">
        <v>135</v>
      </c>
      <c r="AJ8" s="31">
        <v>90</v>
      </c>
      <c r="AK8" s="17">
        <f t="shared" ref="AK8:AK20" si="3">SUM(AF8:AJ8)</f>
        <v>1285</v>
      </c>
      <c r="AM8" s="41" t="s">
        <v>7</v>
      </c>
      <c r="AN8" s="39">
        <v>180</v>
      </c>
      <c r="AO8" s="39">
        <v>125</v>
      </c>
      <c r="AP8" s="39">
        <v>117</v>
      </c>
      <c r="AQ8" s="39">
        <v>50</v>
      </c>
      <c r="AR8" s="39">
        <v>15</v>
      </c>
      <c r="AS8" s="42">
        <f t="shared" ref="AS8:AS71" si="4">SUM(AN8:AR8)</f>
        <v>487</v>
      </c>
    </row>
    <row r="9" spans="2:45" x14ac:dyDescent="0.25">
      <c r="B9" s="16" t="s">
        <v>79</v>
      </c>
      <c r="C9" s="17">
        <v>2398</v>
      </c>
      <c r="F9" s="21" t="s">
        <v>86</v>
      </c>
      <c r="G9" s="30">
        <v>323</v>
      </c>
      <c r="H9" s="30">
        <v>312</v>
      </c>
      <c r="I9" s="30">
        <v>238</v>
      </c>
      <c r="J9" s="30">
        <v>68</v>
      </c>
      <c r="K9" s="30">
        <v>119</v>
      </c>
      <c r="L9" s="17">
        <f t="shared" si="0"/>
        <v>1060</v>
      </c>
      <c r="N9" s="21" t="s">
        <v>232</v>
      </c>
      <c r="O9" s="30">
        <v>19</v>
      </c>
      <c r="P9" s="1">
        <v>19</v>
      </c>
      <c r="Q9" s="1">
        <v>41</v>
      </c>
      <c r="R9" s="1">
        <v>24</v>
      </c>
      <c r="S9" s="32">
        <v>50</v>
      </c>
      <c r="T9" s="40">
        <f t="shared" si="1"/>
        <v>153</v>
      </c>
      <c r="U9" s="5"/>
      <c r="V9" s="21" t="s">
        <v>99</v>
      </c>
      <c r="W9" s="1">
        <v>1752</v>
      </c>
      <c r="X9" s="1">
        <v>1611</v>
      </c>
      <c r="Y9" s="1">
        <v>1102</v>
      </c>
      <c r="Z9" s="1">
        <v>592</v>
      </c>
      <c r="AA9" s="32">
        <v>358</v>
      </c>
      <c r="AB9" s="17">
        <f t="shared" si="2"/>
        <v>5415</v>
      </c>
      <c r="AC9" s="5"/>
      <c r="AE9" s="21" t="s">
        <v>7</v>
      </c>
      <c r="AF9" s="36">
        <v>423</v>
      </c>
      <c r="AG9" s="11">
        <v>279</v>
      </c>
      <c r="AH9" s="11">
        <v>291</v>
      </c>
      <c r="AI9" s="11">
        <v>107</v>
      </c>
      <c r="AJ9" s="31">
        <v>45</v>
      </c>
      <c r="AK9" s="17">
        <f t="shared" si="3"/>
        <v>1145</v>
      </c>
      <c r="AM9" s="41" t="s">
        <v>10</v>
      </c>
      <c r="AN9" s="39">
        <v>135</v>
      </c>
      <c r="AO9" s="39">
        <v>87</v>
      </c>
      <c r="AP9" s="39">
        <v>87</v>
      </c>
      <c r="AQ9" s="39">
        <v>47</v>
      </c>
      <c r="AR9" s="39">
        <v>18</v>
      </c>
      <c r="AS9" s="42">
        <f t="shared" si="4"/>
        <v>374</v>
      </c>
    </row>
    <row r="10" spans="2:45" ht="15.75" thickBot="1" x14ac:dyDescent="0.3">
      <c r="B10" s="16" t="s">
        <v>80</v>
      </c>
      <c r="C10" s="17">
        <v>1341</v>
      </c>
      <c r="F10" s="21" t="s">
        <v>87</v>
      </c>
      <c r="G10" s="30">
        <v>293</v>
      </c>
      <c r="H10" s="30">
        <v>318</v>
      </c>
      <c r="I10" s="30">
        <v>326</v>
      </c>
      <c r="J10" s="30">
        <v>147</v>
      </c>
      <c r="K10" s="30">
        <v>113</v>
      </c>
      <c r="L10" s="17">
        <f t="shared" si="0"/>
        <v>1197</v>
      </c>
      <c r="N10" s="18" t="s">
        <v>40</v>
      </c>
      <c r="O10" s="28">
        <f t="shared" ref="O10:T10" si="5">SUM(O7:O9)</f>
        <v>3962</v>
      </c>
      <c r="P10" s="28">
        <f t="shared" si="5"/>
        <v>3346</v>
      </c>
      <c r="Q10" s="28">
        <f t="shared" si="5"/>
        <v>2398</v>
      </c>
      <c r="R10" s="28">
        <f t="shared" si="5"/>
        <v>1341</v>
      </c>
      <c r="S10" s="28">
        <f t="shared" si="5"/>
        <v>841</v>
      </c>
      <c r="T10" s="19">
        <f t="shared" si="5"/>
        <v>11888</v>
      </c>
      <c r="U10" s="5"/>
      <c r="V10" s="21" t="s">
        <v>100</v>
      </c>
      <c r="W10" s="1">
        <v>768</v>
      </c>
      <c r="X10" s="1">
        <v>697</v>
      </c>
      <c r="Y10" s="1">
        <v>496</v>
      </c>
      <c r="Z10" s="1">
        <v>274</v>
      </c>
      <c r="AA10" s="32">
        <v>149</v>
      </c>
      <c r="AB10" s="17">
        <f t="shared" si="2"/>
        <v>2384</v>
      </c>
      <c r="AC10" s="5"/>
      <c r="AE10" s="21" t="s">
        <v>10</v>
      </c>
      <c r="AF10" s="36">
        <v>329</v>
      </c>
      <c r="AG10" s="11">
        <v>265</v>
      </c>
      <c r="AH10" s="11">
        <v>183</v>
      </c>
      <c r="AI10" s="11">
        <v>134</v>
      </c>
      <c r="AJ10" s="31">
        <v>93</v>
      </c>
      <c r="AK10" s="17">
        <f t="shared" si="3"/>
        <v>1004</v>
      </c>
      <c r="AM10" s="41" t="s">
        <v>13</v>
      </c>
      <c r="AN10" s="39">
        <v>105</v>
      </c>
      <c r="AO10" s="39">
        <v>92</v>
      </c>
      <c r="AP10" s="39">
        <v>87</v>
      </c>
      <c r="AQ10" s="39">
        <v>45</v>
      </c>
      <c r="AR10" s="39">
        <v>32</v>
      </c>
      <c r="AS10" s="42">
        <f t="shared" si="4"/>
        <v>361</v>
      </c>
    </row>
    <row r="11" spans="2:45" x14ac:dyDescent="0.25">
      <c r="B11" s="16" t="s">
        <v>81</v>
      </c>
      <c r="C11" s="17">
        <v>841</v>
      </c>
      <c r="F11" s="21" t="s">
        <v>88</v>
      </c>
      <c r="G11" s="30">
        <v>299</v>
      </c>
      <c r="H11" s="30">
        <v>242</v>
      </c>
      <c r="I11" s="30">
        <v>285</v>
      </c>
      <c r="J11" s="30">
        <v>66</v>
      </c>
      <c r="K11" s="30">
        <v>134</v>
      </c>
      <c r="L11" s="17">
        <f t="shared" si="0"/>
        <v>1026</v>
      </c>
      <c r="U11" s="5"/>
      <c r="V11" s="21" t="s">
        <v>101</v>
      </c>
      <c r="W11" s="1">
        <v>483</v>
      </c>
      <c r="X11" s="1">
        <v>399</v>
      </c>
      <c r="Y11" s="1">
        <v>299</v>
      </c>
      <c r="Z11" s="1">
        <v>190</v>
      </c>
      <c r="AA11" s="32">
        <v>107</v>
      </c>
      <c r="AB11" s="17">
        <f t="shared" si="2"/>
        <v>1478</v>
      </c>
      <c r="AC11" s="5"/>
      <c r="AE11" s="21" t="s">
        <v>11</v>
      </c>
      <c r="AF11" s="36">
        <v>288</v>
      </c>
      <c r="AG11" s="11">
        <v>263</v>
      </c>
      <c r="AH11" s="11">
        <v>173</v>
      </c>
      <c r="AI11" s="11">
        <v>108</v>
      </c>
      <c r="AJ11" s="31">
        <v>90</v>
      </c>
      <c r="AK11" s="17">
        <f t="shared" si="3"/>
        <v>922</v>
      </c>
      <c r="AM11" s="41" t="s">
        <v>36</v>
      </c>
      <c r="AN11" s="39">
        <v>175</v>
      </c>
      <c r="AO11" s="39">
        <v>97</v>
      </c>
      <c r="AP11" s="39">
        <v>42</v>
      </c>
      <c r="AQ11" s="39">
        <v>33</v>
      </c>
      <c r="AR11" s="39">
        <v>13</v>
      </c>
      <c r="AS11" s="42">
        <f t="shared" si="4"/>
        <v>360</v>
      </c>
    </row>
    <row r="12" spans="2:45" ht="15.75" thickBot="1" x14ac:dyDescent="0.3">
      <c r="B12" s="18" t="s">
        <v>83</v>
      </c>
      <c r="C12" s="19">
        <f>SUM(C7:C11)</f>
        <v>11888</v>
      </c>
      <c r="F12" s="21" t="s">
        <v>89</v>
      </c>
      <c r="G12" s="30">
        <v>370</v>
      </c>
      <c r="H12" s="30">
        <v>304</v>
      </c>
      <c r="I12" s="30">
        <v>231</v>
      </c>
      <c r="J12" s="30">
        <v>72</v>
      </c>
      <c r="K12" s="30">
        <v>98</v>
      </c>
      <c r="L12" s="17">
        <f t="shared" si="0"/>
        <v>1075</v>
      </c>
      <c r="R12" s="5"/>
      <c r="S12" s="5"/>
      <c r="T12" s="5"/>
      <c r="U12" s="5"/>
      <c r="V12" s="21" t="s">
        <v>102</v>
      </c>
      <c r="W12" s="1">
        <v>235</v>
      </c>
      <c r="X12" s="1">
        <v>181</v>
      </c>
      <c r="Y12" s="1">
        <v>137</v>
      </c>
      <c r="Z12" s="1">
        <v>97</v>
      </c>
      <c r="AA12" s="32">
        <v>54</v>
      </c>
      <c r="AB12" s="17">
        <f t="shared" si="2"/>
        <v>704</v>
      </c>
      <c r="AC12" s="5"/>
      <c r="AE12" s="21" t="s">
        <v>45</v>
      </c>
      <c r="AF12" s="36">
        <v>258</v>
      </c>
      <c r="AG12" s="11">
        <v>210</v>
      </c>
      <c r="AH12" s="11">
        <v>161</v>
      </c>
      <c r="AI12" s="11">
        <v>78</v>
      </c>
      <c r="AJ12" s="31">
        <v>51</v>
      </c>
      <c r="AK12" s="17">
        <f t="shared" si="3"/>
        <v>758</v>
      </c>
      <c r="AM12" s="41" t="s">
        <v>62</v>
      </c>
      <c r="AN12" s="39">
        <v>95</v>
      </c>
      <c r="AO12" s="39">
        <v>108</v>
      </c>
      <c r="AP12" s="39">
        <v>57</v>
      </c>
      <c r="AQ12" s="39">
        <v>22</v>
      </c>
      <c r="AR12" s="39">
        <v>17</v>
      </c>
      <c r="AS12" s="42">
        <f t="shared" si="4"/>
        <v>299</v>
      </c>
    </row>
    <row r="13" spans="2:45" x14ac:dyDescent="0.25">
      <c r="F13" s="21" t="s">
        <v>90</v>
      </c>
      <c r="G13" s="30">
        <v>322</v>
      </c>
      <c r="H13" s="30">
        <v>291</v>
      </c>
      <c r="I13" s="30">
        <v>155</v>
      </c>
      <c r="J13" s="30">
        <v>116</v>
      </c>
      <c r="K13" s="30">
        <v>96</v>
      </c>
      <c r="L13" s="17">
        <f t="shared" si="0"/>
        <v>980</v>
      </c>
      <c r="R13" s="5"/>
      <c r="S13" s="5"/>
      <c r="T13" s="5"/>
      <c r="U13" s="5"/>
      <c r="V13" s="21" t="s">
        <v>103</v>
      </c>
      <c r="W13" s="1">
        <v>167</v>
      </c>
      <c r="X13" s="1">
        <v>126</v>
      </c>
      <c r="Y13" s="1">
        <v>108</v>
      </c>
      <c r="Z13" s="1">
        <v>61</v>
      </c>
      <c r="AA13" s="32">
        <v>39</v>
      </c>
      <c r="AB13" s="17">
        <f t="shared" si="2"/>
        <v>501</v>
      </c>
      <c r="AC13" s="5"/>
      <c r="AE13" s="21" t="s">
        <v>4</v>
      </c>
      <c r="AF13" s="36">
        <v>171</v>
      </c>
      <c r="AG13" s="11">
        <v>218</v>
      </c>
      <c r="AH13" s="11">
        <v>153</v>
      </c>
      <c r="AI13" s="11">
        <v>46</v>
      </c>
      <c r="AJ13" s="31">
        <v>47</v>
      </c>
      <c r="AK13" s="17">
        <f t="shared" si="3"/>
        <v>635</v>
      </c>
      <c r="AM13" s="41" t="s">
        <v>17</v>
      </c>
      <c r="AN13" s="39">
        <v>73</v>
      </c>
      <c r="AO13" s="39">
        <v>69</v>
      </c>
      <c r="AP13" s="39">
        <v>53</v>
      </c>
      <c r="AQ13" s="39">
        <v>29</v>
      </c>
      <c r="AR13" s="39">
        <v>35</v>
      </c>
      <c r="AS13" s="42">
        <f t="shared" si="4"/>
        <v>259</v>
      </c>
    </row>
    <row r="14" spans="2:45" x14ac:dyDescent="0.25">
      <c r="F14" s="21" t="s">
        <v>91</v>
      </c>
      <c r="G14" s="30">
        <v>340</v>
      </c>
      <c r="H14" s="30">
        <v>276</v>
      </c>
      <c r="I14" s="30">
        <v>130</v>
      </c>
      <c r="J14" s="30">
        <v>126</v>
      </c>
      <c r="K14" s="30">
        <v>54</v>
      </c>
      <c r="L14" s="17">
        <f t="shared" si="0"/>
        <v>926</v>
      </c>
      <c r="R14" s="5"/>
      <c r="S14" s="5"/>
      <c r="T14" s="5"/>
      <c r="U14" s="5"/>
      <c r="V14" s="21" t="s">
        <v>104</v>
      </c>
      <c r="W14" s="1">
        <v>272</v>
      </c>
      <c r="X14" s="1">
        <v>63</v>
      </c>
      <c r="Y14" s="1">
        <v>72</v>
      </c>
      <c r="Z14" s="1">
        <v>31</v>
      </c>
      <c r="AA14" s="32">
        <v>89</v>
      </c>
      <c r="AB14" s="17">
        <f t="shared" si="2"/>
        <v>527</v>
      </c>
      <c r="AC14" s="5"/>
      <c r="AE14" s="21" t="s">
        <v>43</v>
      </c>
      <c r="AF14" s="36">
        <v>221</v>
      </c>
      <c r="AG14" s="11">
        <v>174</v>
      </c>
      <c r="AH14" s="11">
        <v>150</v>
      </c>
      <c r="AI14" s="11">
        <v>86</v>
      </c>
      <c r="AJ14" s="31">
        <v>47</v>
      </c>
      <c r="AK14" s="17">
        <f t="shared" si="3"/>
        <v>678</v>
      </c>
      <c r="AM14" s="41" t="s">
        <v>22</v>
      </c>
      <c r="AN14" s="39">
        <v>71</v>
      </c>
      <c r="AO14" s="39">
        <v>68</v>
      </c>
      <c r="AP14" s="39">
        <v>48</v>
      </c>
      <c r="AQ14" s="39">
        <v>17</v>
      </c>
      <c r="AR14" s="39">
        <v>16</v>
      </c>
      <c r="AS14" s="42">
        <f t="shared" si="4"/>
        <v>220</v>
      </c>
    </row>
    <row r="15" spans="2:45" ht="15.75" thickBot="1" x14ac:dyDescent="0.3">
      <c r="F15" s="21" t="s">
        <v>92</v>
      </c>
      <c r="G15" s="30">
        <v>440</v>
      </c>
      <c r="H15" s="30">
        <v>196</v>
      </c>
      <c r="I15" s="30">
        <v>148</v>
      </c>
      <c r="J15" s="30">
        <v>131</v>
      </c>
      <c r="K15" s="30"/>
      <c r="L15" s="17">
        <f t="shared" si="0"/>
        <v>915</v>
      </c>
      <c r="R15" s="5"/>
      <c r="S15" s="5"/>
      <c r="T15" s="5"/>
      <c r="U15" s="5"/>
      <c r="V15" s="18" t="s">
        <v>40</v>
      </c>
      <c r="W15" s="28">
        <f t="shared" ref="W15:AB15" si="6">SUM(W7:W14)</f>
        <v>3962</v>
      </c>
      <c r="X15" s="28">
        <f t="shared" si="6"/>
        <v>3346</v>
      </c>
      <c r="Y15" s="28">
        <f t="shared" si="6"/>
        <v>2398</v>
      </c>
      <c r="Z15" s="28">
        <f t="shared" si="6"/>
        <v>1341</v>
      </c>
      <c r="AA15" s="28">
        <f t="shared" si="6"/>
        <v>841</v>
      </c>
      <c r="AB15" s="19">
        <f t="shared" si="6"/>
        <v>11888</v>
      </c>
      <c r="AC15" s="5"/>
      <c r="AE15" s="21" t="s">
        <v>2</v>
      </c>
      <c r="AF15" s="36">
        <v>161</v>
      </c>
      <c r="AG15" s="11">
        <v>128</v>
      </c>
      <c r="AH15" s="11">
        <v>92</v>
      </c>
      <c r="AI15" s="11">
        <v>63</v>
      </c>
      <c r="AJ15" s="31">
        <v>35</v>
      </c>
      <c r="AK15" s="17">
        <f t="shared" si="3"/>
        <v>479</v>
      </c>
      <c r="AM15" s="41" t="s">
        <v>0</v>
      </c>
      <c r="AN15" s="39">
        <v>83</v>
      </c>
      <c r="AO15" s="39">
        <v>51</v>
      </c>
      <c r="AP15" s="39">
        <v>38</v>
      </c>
      <c r="AQ15" s="39">
        <v>27</v>
      </c>
      <c r="AR15" s="39">
        <v>18</v>
      </c>
      <c r="AS15" s="42">
        <f t="shared" si="4"/>
        <v>217</v>
      </c>
    </row>
    <row r="16" spans="2:45" x14ac:dyDescent="0.25">
      <c r="F16" s="21" t="s">
        <v>93</v>
      </c>
      <c r="G16" s="30">
        <v>450</v>
      </c>
      <c r="H16" s="30">
        <v>245</v>
      </c>
      <c r="I16" s="30">
        <v>124</v>
      </c>
      <c r="J16" s="30">
        <v>158</v>
      </c>
      <c r="K16" s="30"/>
      <c r="L16" s="17">
        <f t="shared" si="0"/>
        <v>977</v>
      </c>
      <c r="R16" s="5"/>
      <c r="S16" s="5"/>
      <c r="T16" s="5"/>
      <c r="U16" s="5"/>
      <c r="AC16" s="5"/>
      <c r="AE16" s="21" t="s">
        <v>5</v>
      </c>
      <c r="AF16" s="36">
        <v>141</v>
      </c>
      <c r="AG16" s="11">
        <v>87</v>
      </c>
      <c r="AH16" s="11">
        <v>91</v>
      </c>
      <c r="AI16" s="11">
        <v>68</v>
      </c>
      <c r="AJ16" s="31">
        <v>17</v>
      </c>
      <c r="AK16" s="17">
        <f t="shared" si="3"/>
        <v>404</v>
      </c>
      <c r="AM16" s="41" t="s">
        <v>32</v>
      </c>
      <c r="AN16" s="39">
        <v>97</v>
      </c>
      <c r="AO16" s="39">
        <v>54</v>
      </c>
      <c r="AP16" s="39">
        <v>33</v>
      </c>
      <c r="AQ16" s="39">
        <v>21</v>
      </c>
      <c r="AR16" s="39">
        <v>9</v>
      </c>
      <c r="AS16" s="42">
        <f t="shared" si="4"/>
        <v>214</v>
      </c>
    </row>
    <row r="17" spans="6:45" x14ac:dyDescent="0.25">
      <c r="F17" s="21" t="s">
        <v>94</v>
      </c>
      <c r="G17" s="30">
        <v>282</v>
      </c>
      <c r="H17" s="30">
        <v>264</v>
      </c>
      <c r="I17" s="30">
        <v>138</v>
      </c>
      <c r="J17" s="30">
        <v>99</v>
      </c>
      <c r="K17" s="30"/>
      <c r="L17" s="17">
        <f t="shared" si="0"/>
        <v>783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E17" s="21" t="s">
        <v>6</v>
      </c>
      <c r="AF17" s="36">
        <v>119</v>
      </c>
      <c r="AG17" s="11">
        <v>94</v>
      </c>
      <c r="AH17" s="11">
        <v>81</v>
      </c>
      <c r="AI17" s="11">
        <v>45</v>
      </c>
      <c r="AJ17" s="31">
        <v>30</v>
      </c>
      <c r="AK17" s="17">
        <f t="shared" si="3"/>
        <v>369</v>
      </c>
      <c r="AM17" s="41" t="s">
        <v>48</v>
      </c>
      <c r="AN17" s="39">
        <v>59</v>
      </c>
      <c r="AO17" s="39">
        <v>68</v>
      </c>
      <c r="AP17" s="39">
        <v>34</v>
      </c>
      <c r="AQ17" s="39">
        <v>23</v>
      </c>
      <c r="AR17" s="39">
        <v>42</v>
      </c>
      <c r="AS17" s="42">
        <f t="shared" si="4"/>
        <v>226</v>
      </c>
    </row>
    <row r="18" spans="6:45" x14ac:dyDescent="0.25">
      <c r="F18" s="21" t="s">
        <v>95</v>
      </c>
      <c r="G18" s="30">
        <v>343</v>
      </c>
      <c r="H18" s="30">
        <v>264</v>
      </c>
      <c r="I18" s="30">
        <v>128</v>
      </c>
      <c r="J18" s="30">
        <v>115</v>
      </c>
      <c r="K18" s="30"/>
      <c r="L18" s="17">
        <f t="shared" si="0"/>
        <v>850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E18" s="21" t="s">
        <v>9</v>
      </c>
      <c r="AF18" s="36">
        <v>87</v>
      </c>
      <c r="AG18" s="11">
        <v>83</v>
      </c>
      <c r="AH18" s="11">
        <v>45</v>
      </c>
      <c r="AI18" s="11">
        <v>32</v>
      </c>
      <c r="AJ18" s="31">
        <v>19</v>
      </c>
      <c r="AK18" s="17">
        <f t="shared" si="3"/>
        <v>266</v>
      </c>
      <c r="AM18" s="41" t="s">
        <v>18</v>
      </c>
      <c r="AN18" s="39">
        <v>55</v>
      </c>
      <c r="AO18" s="39">
        <v>51</v>
      </c>
      <c r="AP18" s="39">
        <v>53</v>
      </c>
      <c r="AQ18" s="39">
        <v>24</v>
      </c>
      <c r="AR18" s="39">
        <v>10</v>
      </c>
      <c r="AS18" s="42">
        <f t="shared" si="4"/>
        <v>193</v>
      </c>
    </row>
    <row r="19" spans="6:45" ht="15.75" thickBot="1" x14ac:dyDescent="0.3">
      <c r="F19" s="18" t="s">
        <v>40</v>
      </c>
      <c r="G19" s="28">
        <f>SUM(G7:G18)</f>
        <v>3962</v>
      </c>
      <c r="H19" s="28">
        <f>SUM(H7:H18)</f>
        <v>3346</v>
      </c>
      <c r="I19" s="28">
        <f t="shared" ref="I19:K19" si="7">SUM(I7:I18)</f>
        <v>2398</v>
      </c>
      <c r="J19" s="28">
        <f t="shared" si="7"/>
        <v>1341</v>
      </c>
      <c r="K19" s="28">
        <f t="shared" si="7"/>
        <v>841</v>
      </c>
      <c r="L19" s="19">
        <f>SUM(L7:L18)</f>
        <v>11888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E19" s="21" t="s">
        <v>44</v>
      </c>
      <c r="AF19" s="36">
        <v>97</v>
      </c>
      <c r="AG19" s="11">
        <v>79</v>
      </c>
      <c r="AH19" s="11">
        <v>53</v>
      </c>
      <c r="AI19" s="11">
        <v>26</v>
      </c>
      <c r="AJ19" s="31">
        <v>20</v>
      </c>
      <c r="AK19" s="17">
        <f t="shared" si="3"/>
        <v>275</v>
      </c>
      <c r="AM19" s="41" t="s">
        <v>23</v>
      </c>
      <c r="AN19" s="39">
        <v>64</v>
      </c>
      <c r="AO19" s="39">
        <v>58</v>
      </c>
      <c r="AP19" s="39">
        <v>33</v>
      </c>
      <c r="AQ19" s="39">
        <v>17</v>
      </c>
      <c r="AR19" s="39">
        <v>18</v>
      </c>
      <c r="AS19" s="42">
        <f t="shared" si="4"/>
        <v>190</v>
      </c>
    </row>
    <row r="20" spans="6:45" x14ac:dyDescent="0.25">
      <c r="AE20" s="21" t="s">
        <v>1</v>
      </c>
      <c r="AF20" s="36">
        <v>59</v>
      </c>
      <c r="AG20" s="11">
        <v>80</v>
      </c>
      <c r="AH20" s="11">
        <v>41</v>
      </c>
      <c r="AI20" s="11">
        <v>28</v>
      </c>
      <c r="AJ20" s="31">
        <v>15</v>
      </c>
      <c r="AK20" s="17">
        <f t="shared" si="3"/>
        <v>223</v>
      </c>
      <c r="AM20" s="41" t="s">
        <v>26</v>
      </c>
      <c r="AN20" s="39">
        <v>91</v>
      </c>
      <c r="AO20" s="39">
        <v>40</v>
      </c>
      <c r="AP20" s="39">
        <v>18</v>
      </c>
      <c r="AQ20" s="39">
        <v>14</v>
      </c>
      <c r="AR20" s="39">
        <v>6</v>
      </c>
      <c r="AS20" s="42">
        <f t="shared" si="4"/>
        <v>169</v>
      </c>
    </row>
    <row r="21" spans="6:45" ht="15.75" thickBot="1" x14ac:dyDescent="0.3">
      <c r="AE21" s="18" t="s">
        <v>40</v>
      </c>
      <c r="AF21" s="28">
        <f>SUM(AF7:AF20)</f>
        <v>3962</v>
      </c>
      <c r="AG21" s="28">
        <f>SUM(AG7:AG20)</f>
        <v>3346</v>
      </c>
      <c r="AH21" s="28">
        <f t="shared" ref="AH21:AK21" si="8">SUM(AH7:AH20)</f>
        <v>2398</v>
      </c>
      <c r="AI21" s="28">
        <f t="shared" si="8"/>
        <v>1341</v>
      </c>
      <c r="AJ21" s="28">
        <f t="shared" si="8"/>
        <v>841</v>
      </c>
      <c r="AK21" s="19">
        <f t="shared" si="8"/>
        <v>11888</v>
      </c>
      <c r="AM21" s="41" t="s">
        <v>112</v>
      </c>
      <c r="AN21" s="39">
        <v>42</v>
      </c>
      <c r="AO21" s="39">
        <v>50</v>
      </c>
      <c r="AP21" s="39">
        <v>33</v>
      </c>
      <c r="AQ21" s="39">
        <v>19</v>
      </c>
      <c r="AR21" s="39">
        <v>14</v>
      </c>
      <c r="AS21" s="42">
        <f t="shared" si="4"/>
        <v>158</v>
      </c>
    </row>
    <row r="22" spans="6:45" x14ac:dyDescent="0.25">
      <c r="AM22" s="41" t="s">
        <v>45</v>
      </c>
      <c r="AN22" s="39">
        <v>51</v>
      </c>
      <c r="AO22" s="39">
        <v>55</v>
      </c>
      <c r="AP22" s="39">
        <v>36</v>
      </c>
      <c r="AQ22" s="39">
        <v>9</v>
      </c>
      <c r="AR22" s="39">
        <v>5</v>
      </c>
      <c r="AS22" s="42">
        <f t="shared" si="4"/>
        <v>156</v>
      </c>
    </row>
    <row r="23" spans="6:45" x14ac:dyDescent="0.25">
      <c r="AM23" s="41" t="s">
        <v>127</v>
      </c>
      <c r="AN23" s="39">
        <v>40</v>
      </c>
      <c r="AO23" s="39">
        <v>32</v>
      </c>
      <c r="AP23" s="39">
        <v>45</v>
      </c>
      <c r="AQ23" s="39">
        <v>10</v>
      </c>
      <c r="AR23" s="39">
        <v>13</v>
      </c>
      <c r="AS23" s="42">
        <f t="shared" si="4"/>
        <v>140</v>
      </c>
    </row>
    <row r="24" spans="6:45" x14ac:dyDescent="0.25">
      <c r="AM24" s="41" t="s">
        <v>29</v>
      </c>
      <c r="AN24" s="39">
        <v>46</v>
      </c>
      <c r="AO24" s="39">
        <v>39</v>
      </c>
      <c r="AP24" s="39">
        <v>21</v>
      </c>
      <c r="AQ24" s="39">
        <v>20</v>
      </c>
      <c r="AR24" s="39">
        <v>10</v>
      </c>
      <c r="AS24" s="42">
        <f t="shared" si="4"/>
        <v>136</v>
      </c>
    </row>
    <row r="25" spans="6:45" x14ac:dyDescent="0.25">
      <c r="AM25" s="41" t="s">
        <v>59</v>
      </c>
      <c r="AN25" s="39">
        <v>33</v>
      </c>
      <c r="AO25" s="39">
        <v>36</v>
      </c>
      <c r="AP25" s="39">
        <v>28</v>
      </c>
      <c r="AQ25" s="39">
        <v>19</v>
      </c>
      <c r="AR25" s="39">
        <v>17</v>
      </c>
      <c r="AS25" s="42">
        <f t="shared" si="4"/>
        <v>133</v>
      </c>
    </row>
    <row r="26" spans="6:45" x14ac:dyDescent="0.25">
      <c r="AM26" s="41" t="s">
        <v>28</v>
      </c>
      <c r="AN26" s="39">
        <v>26</v>
      </c>
      <c r="AO26" s="39">
        <v>38</v>
      </c>
      <c r="AP26" s="39">
        <v>44</v>
      </c>
      <c r="AQ26" s="39">
        <v>10</v>
      </c>
      <c r="AR26" s="39">
        <v>12</v>
      </c>
      <c r="AS26" s="42">
        <f t="shared" si="4"/>
        <v>130</v>
      </c>
    </row>
    <row r="27" spans="6:45" x14ac:dyDescent="0.25">
      <c r="AM27" s="41" t="s">
        <v>49</v>
      </c>
      <c r="AN27" s="39">
        <v>36</v>
      </c>
      <c r="AO27" s="39">
        <v>33</v>
      </c>
      <c r="AP27" s="39">
        <v>25</v>
      </c>
      <c r="AQ27" s="39">
        <v>17</v>
      </c>
      <c r="AR27" s="39">
        <v>17</v>
      </c>
      <c r="AS27" s="42">
        <f t="shared" si="4"/>
        <v>128</v>
      </c>
    </row>
    <row r="28" spans="6:45" x14ac:dyDescent="0.25">
      <c r="AM28" s="41" t="s">
        <v>54</v>
      </c>
      <c r="AN28" s="39">
        <v>39</v>
      </c>
      <c r="AO28" s="39">
        <v>30</v>
      </c>
      <c r="AP28" s="39">
        <v>40</v>
      </c>
      <c r="AQ28" s="39">
        <v>15</v>
      </c>
      <c r="AR28" s="39">
        <v>3</v>
      </c>
      <c r="AS28" s="42">
        <f t="shared" si="4"/>
        <v>127</v>
      </c>
    </row>
    <row r="29" spans="6:45" x14ac:dyDescent="0.25">
      <c r="AM29" s="41" t="s">
        <v>38</v>
      </c>
      <c r="AN29" s="39">
        <v>35</v>
      </c>
      <c r="AO29" s="39">
        <v>43</v>
      </c>
      <c r="AP29" s="39">
        <v>26</v>
      </c>
      <c r="AQ29" s="39">
        <v>9</v>
      </c>
      <c r="AR29" s="39">
        <v>7</v>
      </c>
      <c r="AS29" s="42">
        <f t="shared" si="4"/>
        <v>120</v>
      </c>
    </row>
    <row r="30" spans="6:45" x14ac:dyDescent="0.25">
      <c r="AM30" s="41" t="s">
        <v>120</v>
      </c>
      <c r="AN30" s="39">
        <v>54</v>
      </c>
      <c r="AO30" s="39">
        <v>32</v>
      </c>
      <c r="AP30" s="39">
        <v>16</v>
      </c>
      <c r="AQ30" s="39">
        <v>11</v>
      </c>
      <c r="AR30" s="39">
        <v>8</v>
      </c>
      <c r="AS30" s="42">
        <f t="shared" si="4"/>
        <v>121</v>
      </c>
    </row>
    <row r="31" spans="6:45" x14ac:dyDescent="0.25">
      <c r="AM31" s="41" t="s">
        <v>14</v>
      </c>
      <c r="AN31" s="39">
        <v>36</v>
      </c>
      <c r="AO31" s="39">
        <v>44</v>
      </c>
      <c r="AP31" s="39">
        <v>16</v>
      </c>
      <c r="AQ31" s="39">
        <v>13</v>
      </c>
      <c r="AR31" s="39">
        <v>9</v>
      </c>
      <c r="AS31" s="42">
        <f t="shared" si="4"/>
        <v>118</v>
      </c>
    </row>
    <row r="32" spans="6:45" x14ac:dyDescent="0.25">
      <c r="AM32" s="41" t="s">
        <v>108</v>
      </c>
      <c r="AN32" s="39">
        <v>46</v>
      </c>
      <c r="AO32" s="39">
        <v>40</v>
      </c>
      <c r="AP32" s="39">
        <v>19</v>
      </c>
      <c r="AQ32" s="39">
        <v>4</v>
      </c>
      <c r="AR32" s="39">
        <v>6</v>
      </c>
      <c r="AS32" s="42">
        <f t="shared" si="4"/>
        <v>115</v>
      </c>
    </row>
    <row r="33" spans="39:45" x14ac:dyDescent="0.25">
      <c r="AM33" s="41" t="s">
        <v>57</v>
      </c>
      <c r="AN33" s="39">
        <v>29</v>
      </c>
      <c r="AO33" s="39">
        <v>31</v>
      </c>
      <c r="AP33" s="39">
        <v>19</v>
      </c>
      <c r="AQ33" s="39">
        <v>22</v>
      </c>
      <c r="AR33" s="39">
        <v>10</v>
      </c>
      <c r="AS33" s="42">
        <f t="shared" si="4"/>
        <v>111</v>
      </c>
    </row>
    <row r="34" spans="39:45" x14ac:dyDescent="0.25">
      <c r="AM34" s="41" t="s">
        <v>139</v>
      </c>
      <c r="AN34" s="39">
        <v>40</v>
      </c>
      <c r="AO34" s="39">
        <v>24</v>
      </c>
      <c r="AP34" s="39">
        <v>18</v>
      </c>
      <c r="AQ34" s="39">
        <v>14</v>
      </c>
      <c r="AR34" s="39">
        <v>10</v>
      </c>
      <c r="AS34" s="42">
        <f t="shared" si="4"/>
        <v>106</v>
      </c>
    </row>
    <row r="35" spans="39:45" x14ac:dyDescent="0.25">
      <c r="AM35" s="41" t="s">
        <v>145</v>
      </c>
      <c r="AN35" s="39">
        <v>21</v>
      </c>
      <c r="AO35" s="39">
        <v>36</v>
      </c>
      <c r="AP35" s="39">
        <v>33</v>
      </c>
      <c r="AQ35" s="39">
        <v>12</v>
      </c>
      <c r="AR35" s="39">
        <v>2</v>
      </c>
      <c r="AS35" s="42">
        <f t="shared" si="4"/>
        <v>104</v>
      </c>
    </row>
    <row r="36" spans="39:45" x14ac:dyDescent="0.25">
      <c r="AM36" s="41" t="s">
        <v>3</v>
      </c>
      <c r="AN36" s="39">
        <v>33</v>
      </c>
      <c r="AO36" s="39">
        <v>38</v>
      </c>
      <c r="AP36" s="39">
        <v>12</v>
      </c>
      <c r="AQ36" s="39">
        <v>11</v>
      </c>
      <c r="AR36" s="39">
        <v>11</v>
      </c>
      <c r="AS36" s="42">
        <f t="shared" si="4"/>
        <v>105</v>
      </c>
    </row>
    <row r="37" spans="39:45" x14ac:dyDescent="0.25">
      <c r="AM37" s="41" t="s">
        <v>47</v>
      </c>
      <c r="AN37" s="39">
        <v>27</v>
      </c>
      <c r="AO37" s="39">
        <v>34</v>
      </c>
      <c r="AP37" s="39">
        <v>22</v>
      </c>
      <c r="AQ37" s="39">
        <v>12</v>
      </c>
      <c r="AR37" s="39">
        <v>9</v>
      </c>
      <c r="AS37" s="42">
        <f t="shared" si="4"/>
        <v>104</v>
      </c>
    </row>
    <row r="38" spans="39:45" x14ac:dyDescent="0.25">
      <c r="AM38" s="41" t="s">
        <v>21</v>
      </c>
      <c r="AN38" s="39">
        <v>33</v>
      </c>
      <c r="AO38" s="39">
        <v>35</v>
      </c>
      <c r="AP38" s="39">
        <v>19</v>
      </c>
      <c r="AQ38" s="39">
        <v>10</v>
      </c>
      <c r="AR38" s="39">
        <v>6</v>
      </c>
      <c r="AS38" s="42">
        <f t="shared" si="4"/>
        <v>103</v>
      </c>
    </row>
    <row r="39" spans="39:45" x14ac:dyDescent="0.25">
      <c r="AM39" s="41" t="s">
        <v>16</v>
      </c>
      <c r="AN39" s="39">
        <v>36</v>
      </c>
      <c r="AO39" s="39">
        <v>38</v>
      </c>
      <c r="AP39" s="39">
        <v>15</v>
      </c>
      <c r="AQ39" s="39">
        <v>6</v>
      </c>
      <c r="AR39" s="39">
        <v>8</v>
      </c>
      <c r="AS39" s="42">
        <f t="shared" si="4"/>
        <v>103</v>
      </c>
    </row>
    <row r="40" spans="39:45" x14ac:dyDescent="0.25">
      <c r="AM40" s="41" t="s">
        <v>11</v>
      </c>
      <c r="AN40" s="39">
        <v>27</v>
      </c>
      <c r="AO40" s="39">
        <v>18</v>
      </c>
      <c r="AP40" s="39">
        <v>21</v>
      </c>
      <c r="AQ40" s="39">
        <v>19</v>
      </c>
      <c r="AR40" s="39">
        <v>17</v>
      </c>
      <c r="AS40" s="42">
        <f t="shared" si="4"/>
        <v>102</v>
      </c>
    </row>
    <row r="41" spans="39:45" x14ac:dyDescent="0.25">
      <c r="AM41" s="41" t="s">
        <v>34</v>
      </c>
      <c r="AN41" s="39">
        <v>33</v>
      </c>
      <c r="AO41" s="39">
        <v>31</v>
      </c>
      <c r="AP41" s="39">
        <v>19</v>
      </c>
      <c r="AQ41" s="39">
        <v>10</v>
      </c>
      <c r="AR41" s="39">
        <v>4</v>
      </c>
      <c r="AS41" s="42">
        <f t="shared" si="4"/>
        <v>97</v>
      </c>
    </row>
    <row r="42" spans="39:45" x14ac:dyDescent="0.25">
      <c r="AM42" s="41" t="s">
        <v>67</v>
      </c>
      <c r="AN42" s="39">
        <v>23</v>
      </c>
      <c r="AO42" s="39">
        <v>32</v>
      </c>
      <c r="AP42" s="39">
        <v>9</v>
      </c>
      <c r="AQ42" s="39">
        <v>22</v>
      </c>
      <c r="AR42" s="39">
        <v>10</v>
      </c>
      <c r="AS42" s="42">
        <f t="shared" si="4"/>
        <v>96</v>
      </c>
    </row>
    <row r="43" spans="39:45" x14ac:dyDescent="0.25">
      <c r="AM43" s="41" t="s">
        <v>63</v>
      </c>
      <c r="AN43" s="39">
        <v>28</v>
      </c>
      <c r="AO43" s="39">
        <v>23</v>
      </c>
      <c r="AP43" s="39">
        <v>22</v>
      </c>
      <c r="AQ43" s="39">
        <v>9</v>
      </c>
      <c r="AR43" s="39">
        <v>7</v>
      </c>
      <c r="AS43" s="42">
        <f t="shared" si="4"/>
        <v>89</v>
      </c>
    </row>
    <row r="44" spans="39:45" x14ac:dyDescent="0.25">
      <c r="AM44" s="41" t="s">
        <v>25</v>
      </c>
      <c r="AN44" s="39">
        <v>36</v>
      </c>
      <c r="AO44" s="39">
        <v>24</v>
      </c>
      <c r="AP44" s="39">
        <v>6</v>
      </c>
      <c r="AQ44" s="39">
        <v>16</v>
      </c>
      <c r="AR44" s="39">
        <v>7</v>
      </c>
      <c r="AS44" s="42">
        <f t="shared" si="4"/>
        <v>89</v>
      </c>
    </row>
    <row r="45" spans="39:45" x14ac:dyDescent="0.25">
      <c r="AM45" s="41" t="s">
        <v>157</v>
      </c>
      <c r="AN45" s="39">
        <v>18</v>
      </c>
      <c r="AO45" s="39">
        <v>18</v>
      </c>
      <c r="AP45" s="39">
        <v>27</v>
      </c>
      <c r="AQ45" s="39">
        <v>12</v>
      </c>
      <c r="AR45" s="39">
        <v>8</v>
      </c>
      <c r="AS45" s="42">
        <f t="shared" si="4"/>
        <v>83</v>
      </c>
    </row>
    <row r="46" spans="39:45" x14ac:dyDescent="0.25">
      <c r="AM46" s="41" t="s">
        <v>64</v>
      </c>
      <c r="AN46" s="39">
        <v>24</v>
      </c>
      <c r="AO46" s="39">
        <v>24</v>
      </c>
      <c r="AP46" s="39">
        <v>22</v>
      </c>
      <c r="AQ46" s="39">
        <v>4</v>
      </c>
      <c r="AR46" s="39">
        <v>5</v>
      </c>
      <c r="AS46" s="42">
        <f t="shared" si="4"/>
        <v>79</v>
      </c>
    </row>
    <row r="47" spans="39:45" x14ac:dyDescent="0.25">
      <c r="AM47" s="41" t="s">
        <v>19</v>
      </c>
      <c r="AN47" s="39">
        <v>31</v>
      </c>
      <c r="AO47" s="39">
        <v>16</v>
      </c>
      <c r="AP47" s="39">
        <v>15</v>
      </c>
      <c r="AQ47" s="39">
        <v>10</v>
      </c>
      <c r="AR47" s="39">
        <v>6</v>
      </c>
      <c r="AS47" s="42">
        <f t="shared" si="4"/>
        <v>78</v>
      </c>
    </row>
    <row r="48" spans="39:45" x14ac:dyDescent="0.25">
      <c r="AM48" s="41" t="s">
        <v>71</v>
      </c>
      <c r="AN48" s="39">
        <v>32</v>
      </c>
      <c r="AO48" s="39">
        <v>22</v>
      </c>
      <c r="AP48" s="39">
        <v>15</v>
      </c>
      <c r="AQ48" s="39">
        <v>4</v>
      </c>
      <c r="AR48" s="39">
        <v>4</v>
      </c>
      <c r="AS48" s="42">
        <f t="shared" si="4"/>
        <v>77</v>
      </c>
    </row>
    <row r="49" spans="39:45" x14ac:dyDescent="0.25">
      <c r="AM49" s="41" t="s">
        <v>31</v>
      </c>
      <c r="AN49" s="39">
        <v>28</v>
      </c>
      <c r="AO49" s="39">
        <v>25</v>
      </c>
      <c r="AP49" s="39">
        <v>13</v>
      </c>
      <c r="AQ49" s="39">
        <v>9</v>
      </c>
      <c r="AR49" s="39">
        <v>2</v>
      </c>
      <c r="AS49" s="42">
        <f t="shared" si="4"/>
        <v>77</v>
      </c>
    </row>
    <row r="50" spans="39:45" x14ac:dyDescent="0.25">
      <c r="AM50" s="41" t="s">
        <v>159</v>
      </c>
      <c r="AN50" s="39">
        <v>25</v>
      </c>
      <c r="AO50" s="39">
        <v>21</v>
      </c>
      <c r="AP50" s="39">
        <v>18</v>
      </c>
      <c r="AQ50" s="39">
        <v>3</v>
      </c>
      <c r="AR50" s="39">
        <v>14</v>
      </c>
      <c r="AS50" s="42">
        <f t="shared" si="4"/>
        <v>81</v>
      </c>
    </row>
    <row r="51" spans="39:45" x14ac:dyDescent="0.25">
      <c r="AM51" s="41" t="s">
        <v>30</v>
      </c>
      <c r="AN51" s="39">
        <v>11</v>
      </c>
      <c r="AO51" s="39">
        <v>29</v>
      </c>
      <c r="AP51" s="39">
        <v>21</v>
      </c>
      <c r="AQ51" s="39">
        <v>4</v>
      </c>
      <c r="AR51" s="39">
        <v>9</v>
      </c>
      <c r="AS51" s="42">
        <f t="shared" si="4"/>
        <v>74</v>
      </c>
    </row>
    <row r="52" spans="39:45" x14ac:dyDescent="0.25">
      <c r="AM52" s="41" t="s">
        <v>58</v>
      </c>
      <c r="AN52" s="39">
        <v>28</v>
      </c>
      <c r="AO52" s="39">
        <v>23</v>
      </c>
      <c r="AP52" s="39">
        <v>11</v>
      </c>
      <c r="AQ52" s="39">
        <v>9</v>
      </c>
      <c r="AR52" s="39">
        <v>2</v>
      </c>
      <c r="AS52" s="42">
        <f t="shared" si="4"/>
        <v>73</v>
      </c>
    </row>
    <row r="53" spans="39:45" x14ac:dyDescent="0.25">
      <c r="AM53" s="41" t="s">
        <v>117</v>
      </c>
      <c r="AN53" s="39">
        <v>23</v>
      </c>
      <c r="AO53" s="39">
        <v>18</v>
      </c>
      <c r="AP53" s="39">
        <v>12</v>
      </c>
      <c r="AQ53" s="39">
        <v>14</v>
      </c>
      <c r="AR53" s="39">
        <v>5</v>
      </c>
      <c r="AS53" s="42">
        <f t="shared" si="4"/>
        <v>72</v>
      </c>
    </row>
    <row r="54" spans="39:45" x14ac:dyDescent="0.25">
      <c r="AM54" s="41" t="s">
        <v>129</v>
      </c>
      <c r="AN54" s="39">
        <v>20</v>
      </c>
      <c r="AO54" s="39">
        <v>28</v>
      </c>
      <c r="AP54" s="39">
        <v>13</v>
      </c>
      <c r="AQ54" s="39">
        <v>6</v>
      </c>
      <c r="AR54" s="39">
        <v>3</v>
      </c>
      <c r="AS54" s="42">
        <f t="shared" si="4"/>
        <v>70</v>
      </c>
    </row>
    <row r="55" spans="39:45" x14ac:dyDescent="0.25">
      <c r="AM55" s="41" t="s">
        <v>110</v>
      </c>
      <c r="AN55" s="39">
        <v>20</v>
      </c>
      <c r="AO55" s="39">
        <v>34</v>
      </c>
      <c r="AP55" s="39">
        <v>4</v>
      </c>
      <c r="AQ55" s="39">
        <v>2</v>
      </c>
      <c r="AR55" s="39">
        <v>8</v>
      </c>
      <c r="AS55" s="42">
        <f t="shared" si="4"/>
        <v>68</v>
      </c>
    </row>
    <row r="56" spans="39:45" x14ac:dyDescent="0.25">
      <c r="AM56" s="41" t="s">
        <v>122</v>
      </c>
      <c r="AN56" s="39">
        <v>24</v>
      </c>
      <c r="AO56" s="39">
        <v>20</v>
      </c>
      <c r="AP56" s="39">
        <v>10</v>
      </c>
      <c r="AQ56" s="39">
        <v>7</v>
      </c>
      <c r="AR56" s="39">
        <v>4</v>
      </c>
      <c r="AS56" s="42">
        <f t="shared" si="4"/>
        <v>65</v>
      </c>
    </row>
    <row r="57" spans="39:45" x14ac:dyDescent="0.25">
      <c r="AM57" s="41" t="s">
        <v>70</v>
      </c>
      <c r="AN57" s="39">
        <v>27</v>
      </c>
      <c r="AO57" s="39">
        <v>16</v>
      </c>
      <c r="AP57" s="39">
        <v>9</v>
      </c>
      <c r="AQ57" s="39">
        <v>6</v>
      </c>
      <c r="AR57" s="39">
        <v>5</v>
      </c>
      <c r="AS57" s="42">
        <f t="shared" si="4"/>
        <v>63</v>
      </c>
    </row>
    <row r="58" spans="39:45" x14ac:dyDescent="0.25">
      <c r="AM58" s="41" t="s">
        <v>169</v>
      </c>
      <c r="AN58" s="39">
        <v>17</v>
      </c>
      <c r="AO58" s="39">
        <v>21</v>
      </c>
      <c r="AP58" s="39">
        <v>15</v>
      </c>
      <c r="AQ58" s="39">
        <v>7</v>
      </c>
      <c r="AR58" s="39">
        <v>3</v>
      </c>
      <c r="AS58" s="42">
        <f t="shared" si="4"/>
        <v>63</v>
      </c>
    </row>
    <row r="59" spans="39:45" x14ac:dyDescent="0.25">
      <c r="AM59" s="41" t="s">
        <v>111</v>
      </c>
      <c r="AN59" s="39">
        <v>30</v>
      </c>
      <c r="AO59" s="39">
        <v>12</v>
      </c>
      <c r="AP59" s="39">
        <v>4</v>
      </c>
      <c r="AQ59" s="39">
        <v>9</v>
      </c>
      <c r="AR59" s="39">
        <v>6</v>
      </c>
      <c r="AS59" s="42">
        <f t="shared" si="4"/>
        <v>61</v>
      </c>
    </row>
    <row r="60" spans="39:45" x14ac:dyDescent="0.25">
      <c r="AM60" s="41" t="s">
        <v>61</v>
      </c>
      <c r="AN60" s="39">
        <v>19</v>
      </c>
      <c r="AO60" s="39">
        <v>12</v>
      </c>
      <c r="AP60" s="39">
        <v>16</v>
      </c>
      <c r="AQ60" s="39">
        <v>9</v>
      </c>
      <c r="AR60" s="39">
        <v>4</v>
      </c>
      <c r="AS60" s="42">
        <f t="shared" si="4"/>
        <v>60</v>
      </c>
    </row>
    <row r="61" spans="39:45" x14ac:dyDescent="0.25">
      <c r="AM61" s="41" t="s">
        <v>156</v>
      </c>
      <c r="AN61" s="39">
        <v>23</v>
      </c>
      <c r="AO61" s="39">
        <v>12</v>
      </c>
      <c r="AP61" s="39">
        <v>14</v>
      </c>
      <c r="AQ61" s="39">
        <v>5</v>
      </c>
      <c r="AR61" s="39">
        <v>6</v>
      </c>
      <c r="AS61" s="42">
        <f t="shared" si="4"/>
        <v>60</v>
      </c>
    </row>
    <row r="62" spans="39:45" x14ac:dyDescent="0.25">
      <c r="AM62" s="41" t="s">
        <v>109</v>
      </c>
      <c r="AN62" s="39">
        <v>34</v>
      </c>
      <c r="AO62" s="39">
        <v>9</v>
      </c>
      <c r="AP62" s="39">
        <v>9</v>
      </c>
      <c r="AQ62" s="39">
        <v>5</v>
      </c>
      <c r="AR62" s="39"/>
      <c r="AS62" s="42">
        <f t="shared" si="4"/>
        <v>57</v>
      </c>
    </row>
    <row r="63" spans="39:45" x14ac:dyDescent="0.25">
      <c r="AM63" s="41" t="s">
        <v>9</v>
      </c>
      <c r="AN63" s="39">
        <v>22</v>
      </c>
      <c r="AO63" s="39">
        <v>13</v>
      </c>
      <c r="AP63" s="39">
        <v>13</v>
      </c>
      <c r="AQ63" s="39">
        <v>5</v>
      </c>
      <c r="AR63" s="39">
        <v>4</v>
      </c>
      <c r="AS63" s="42">
        <f t="shared" si="4"/>
        <v>57</v>
      </c>
    </row>
    <row r="64" spans="39:45" x14ac:dyDescent="0.25">
      <c r="AM64" s="41" t="s">
        <v>149</v>
      </c>
      <c r="AN64" s="39">
        <v>20</v>
      </c>
      <c r="AO64" s="39">
        <v>18</v>
      </c>
      <c r="AP64" s="39">
        <v>13</v>
      </c>
      <c r="AQ64" s="39">
        <v>2</v>
      </c>
      <c r="AR64" s="39">
        <v>5</v>
      </c>
      <c r="AS64" s="42">
        <f t="shared" si="4"/>
        <v>58</v>
      </c>
    </row>
    <row r="65" spans="39:45" x14ac:dyDescent="0.25">
      <c r="AM65" s="41" t="s">
        <v>5</v>
      </c>
      <c r="AN65" s="39">
        <v>18</v>
      </c>
      <c r="AO65" s="39">
        <v>7</v>
      </c>
      <c r="AP65" s="39">
        <v>17</v>
      </c>
      <c r="AQ65" s="39">
        <v>13</v>
      </c>
      <c r="AR65" s="39">
        <v>1</v>
      </c>
      <c r="AS65" s="42">
        <f t="shared" si="4"/>
        <v>56</v>
      </c>
    </row>
    <row r="66" spans="39:45" x14ac:dyDescent="0.25">
      <c r="AM66" s="41" t="s">
        <v>12</v>
      </c>
      <c r="AN66" s="39">
        <v>26</v>
      </c>
      <c r="AO66" s="39">
        <v>12</v>
      </c>
      <c r="AP66" s="39">
        <v>10</v>
      </c>
      <c r="AQ66" s="39">
        <v>4</v>
      </c>
      <c r="AR66" s="39">
        <v>3</v>
      </c>
      <c r="AS66" s="42">
        <f t="shared" si="4"/>
        <v>55</v>
      </c>
    </row>
    <row r="67" spans="39:45" x14ac:dyDescent="0.25">
      <c r="AM67" s="41" t="s">
        <v>144</v>
      </c>
      <c r="AN67" s="39">
        <v>15</v>
      </c>
      <c r="AO67" s="39">
        <v>10</v>
      </c>
      <c r="AP67" s="39">
        <v>20</v>
      </c>
      <c r="AQ67" s="39">
        <v>8</v>
      </c>
      <c r="AR67" s="39">
        <v>1</v>
      </c>
      <c r="AS67" s="42">
        <f t="shared" si="4"/>
        <v>54</v>
      </c>
    </row>
    <row r="68" spans="39:45" x14ac:dyDescent="0.25">
      <c r="AM68" s="41" t="s">
        <v>131</v>
      </c>
      <c r="AN68" s="39">
        <v>21</v>
      </c>
      <c r="AO68" s="39">
        <v>15</v>
      </c>
      <c r="AP68" s="39">
        <v>5</v>
      </c>
      <c r="AQ68" s="39">
        <v>9</v>
      </c>
      <c r="AR68" s="39">
        <v>3</v>
      </c>
      <c r="AS68" s="42">
        <f t="shared" si="4"/>
        <v>53</v>
      </c>
    </row>
    <row r="69" spans="39:45" x14ac:dyDescent="0.25">
      <c r="AM69" s="41" t="s">
        <v>68</v>
      </c>
      <c r="AN69" s="39">
        <v>17</v>
      </c>
      <c r="AO69" s="39">
        <v>14</v>
      </c>
      <c r="AP69" s="39">
        <v>14</v>
      </c>
      <c r="AQ69" s="39">
        <v>4</v>
      </c>
      <c r="AR69" s="39">
        <v>4</v>
      </c>
      <c r="AS69" s="42">
        <f t="shared" si="4"/>
        <v>53</v>
      </c>
    </row>
    <row r="70" spans="39:45" x14ac:dyDescent="0.25">
      <c r="AM70" s="41" t="s">
        <v>74</v>
      </c>
      <c r="AN70" s="39">
        <v>9</v>
      </c>
      <c r="AO70" s="39">
        <v>16</v>
      </c>
      <c r="AP70" s="39">
        <v>7</v>
      </c>
      <c r="AQ70" s="39">
        <v>11</v>
      </c>
      <c r="AR70" s="39">
        <v>8</v>
      </c>
      <c r="AS70" s="42">
        <f t="shared" si="4"/>
        <v>51</v>
      </c>
    </row>
    <row r="71" spans="39:45" x14ac:dyDescent="0.25">
      <c r="AM71" s="41" t="s">
        <v>113</v>
      </c>
      <c r="AN71" s="39">
        <v>15</v>
      </c>
      <c r="AO71" s="39">
        <v>14</v>
      </c>
      <c r="AP71" s="39">
        <v>16</v>
      </c>
      <c r="AQ71" s="39">
        <v>3</v>
      </c>
      <c r="AR71" s="39">
        <v>1</v>
      </c>
      <c r="AS71" s="42">
        <f t="shared" si="4"/>
        <v>49</v>
      </c>
    </row>
    <row r="72" spans="39:45" x14ac:dyDescent="0.25">
      <c r="AM72" s="41" t="s">
        <v>128</v>
      </c>
      <c r="AN72" s="39">
        <v>22</v>
      </c>
      <c r="AO72" s="39">
        <v>16</v>
      </c>
      <c r="AP72" s="39">
        <v>2</v>
      </c>
      <c r="AQ72" s="39">
        <v>6</v>
      </c>
      <c r="AR72" s="39">
        <v>1</v>
      </c>
      <c r="AS72" s="42">
        <f t="shared" ref="AS72:AS135" si="9">SUM(AN72:AR72)</f>
        <v>47</v>
      </c>
    </row>
    <row r="73" spans="39:45" x14ac:dyDescent="0.25">
      <c r="AM73" s="41" t="s">
        <v>211</v>
      </c>
      <c r="AN73" s="39">
        <v>9</v>
      </c>
      <c r="AO73" s="39">
        <v>8</v>
      </c>
      <c r="AP73" s="39">
        <v>14</v>
      </c>
      <c r="AQ73" s="39">
        <v>12</v>
      </c>
      <c r="AR73" s="39">
        <v>4</v>
      </c>
      <c r="AS73" s="42">
        <f t="shared" si="9"/>
        <v>47</v>
      </c>
    </row>
    <row r="74" spans="39:45" x14ac:dyDescent="0.25">
      <c r="AM74" s="41" t="s">
        <v>218</v>
      </c>
      <c r="AN74" s="39">
        <v>13</v>
      </c>
      <c r="AO74" s="39">
        <v>14</v>
      </c>
      <c r="AP74" s="39">
        <v>16</v>
      </c>
      <c r="AQ74" s="39">
        <v>3</v>
      </c>
      <c r="AR74" s="39">
        <v>1</v>
      </c>
      <c r="AS74" s="42">
        <f t="shared" si="9"/>
        <v>47</v>
      </c>
    </row>
    <row r="75" spans="39:45" x14ac:dyDescent="0.25">
      <c r="AM75" s="41" t="s">
        <v>114</v>
      </c>
      <c r="AN75" s="39">
        <v>14</v>
      </c>
      <c r="AO75" s="39">
        <v>11</v>
      </c>
      <c r="AP75" s="39">
        <v>11</v>
      </c>
      <c r="AQ75" s="39">
        <v>8</v>
      </c>
      <c r="AR75" s="39">
        <v>4</v>
      </c>
      <c r="AS75" s="42">
        <f t="shared" si="9"/>
        <v>48</v>
      </c>
    </row>
    <row r="76" spans="39:45" x14ac:dyDescent="0.25">
      <c r="AM76" s="41" t="s">
        <v>225</v>
      </c>
      <c r="AN76" s="39">
        <v>20</v>
      </c>
      <c r="AO76" s="39">
        <v>7</v>
      </c>
      <c r="AP76" s="39">
        <v>8</v>
      </c>
      <c r="AQ76" s="39">
        <v>5</v>
      </c>
      <c r="AR76" s="39">
        <v>5</v>
      </c>
      <c r="AS76" s="42">
        <f t="shared" si="9"/>
        <v>45</v>
      </c>
    </row>
    <row r="77" spans="39:45" x14ac:dyDescent="0.25">
      <c r="AM77" s="41" t="s">
        <v>51</v>
      </c>
      <c r="AN77" s="39">
        <v>11</v>
      </c>
      <c r="AO77" s="39">
        <v>12</v>
      </c>
      <c r="AP77" s="39">
        <v>10</v>
      </c>
      <c r="AQ77" s="39">
        <v>8</v>
      </c>
      <c r="AR77" s="39">
        <v>3</v>
      </c>
      <c r="AS77" s="42">
        <f t="shared" si="9"/>
        <v>44</v>
      </c>
    </row>
    <row r="78" spans="39:45" x14ac:dyDescent="0.25">
      <c r="AM78" s="41" t="s">
        <v>66</v>
      </c>
      <c r="AN78" s="39">
        <v>23</v>
      </c>
      <c r="AO78" s="39">
        <v>13</v>
      </c>
      <c r="AP78" s="39">
        <v>3</v>
      </c>
      <c r="AQ78" s="39">
        <v>1</v>
      </c>
      <c r="AR78" s="39">
        <v>4</v>
      </c>
      <c r="AS78" s="42">
        <f t="shared" si="9"/>
        <v>44</v>
      </c>
    </row>
    <row r="79" spans="39:45" x14ac:dyDescent="0.25">
      <c r="AM79" s="41" t="s">
        <v>137</v>
      </c>
      <c r="AN79" s="39">
        <v>9</v>
      </c>
      <c r="AO79" s="39">
        <v>15</v>
      </c>
      <c r="AP79" s="39">
        <v>16</v>
      </c>
      <c r="AQ79" s="39">
        <v>1</v>
      </c>
      <c r="AR79" s="39">
        <v>2</v>
      </c>
      <c r="AS79" s="42">
        <f t="shared" si="9"/>
        <v>43</v>
      </c>
    </row>
    <row r="80" spans="39:45" x14ac:dyDescent="0.25">
      <c r="AM80" s="41" t="s">
        <v>170</v>
      </c>
      <c r="AN80" s="39">
        <v>17</v>
      </c>
      <c r="AO80" s="39">
        <v>9</v>
      </c>
      <c r="AP80" s="39">
        <v>11</v>
      </c>
      <c r="AQ80" s="39">
        <v>5</v>
      </c>
      <c r="AR80" s="39">
        <v>1</v>
      </c>
      <c r="AS80" s="42">
        <f t="shared" si="9"/>
        <v>43</v>
      </c>
    </row>
    <row r="81" spans="39:45" x14ac:dyDescent="0.25">
      <c r="AM81" s="41" t="s">
        <v>20</v>
      </c>
      <c r="AN81" s="39">
        <v>13</v>
      </c>
      <c r="AO81" s="39">
        <v>8</v>
      </c>
      <c r="AP81" s="39">
        <v>8</v>
      </c>
      <c r="AQ81" s="39">
        <v>8</v>
      </c>
      <c r="AR81" s="39">
        <v>5</v>
      </c>
      <c r="AS81" s="42">
        <f t="shared" si="9"/>
        <v>42</v>
      </c>
    </row>
    <row r="82" spans="39:45" x14ac:dyDescent="0.25">
      <c r="AM82" s="41" t="s">
        <v>15</v>
      </c>
      <c r="AN82" s="39">
        <v>27</v>
      </c>
      <c r="AO82" s="39">
        <v>3</v>
      </c>
      <c r="AP82" s="39">
        <v>7</v>
      </c>
      <c r="AQ82" s="39">
        <v>3</v>
      </c>
      <c r="AR82" s="39">
        <v>2</v>
      </c>
      <c r="AS82" s="42">
        <f t="shared" si="9"/>
        <v>42</v>
      </c>
    </row>
    <row r="83" spans="39:45" x14ac:dyDescent="0.25">
      <c r="AM83" s="41" t="s">
        <v>24</v>
      </c>
      <c r="AN83" s="39">
        <v>19</v>
      </c>
      <c r="AO83" s="39">
        <v>10</v>
      </c>
      <c r="AP83" s="39">
        <v>5</v>
      </c>
      <c r="AQ83" s="39">
        <v>5</v>
      </c>
      <c r="AR83" s="39">
        <v>2</v>
      </c>
      <c r="AS83" s="42">
        <f t="shared" si="9"/>
        <v>41</v>
      </c>
    </row>
    <row r="84" spans="39:45" x14ac:dyDescent="0.25">
      <c r="AM84" s="41" t="s">
        <v>118</v>
      </c>
      <c r="AN84" s="39">
        <v>21</v>
      </c>
      <c r="AO84" s="39">
        <v>9</v>
      </c>
      <c r="AP84" s="39">
        <v>8</v>
      </c>
      <c r="AQ84" s="39">
        <v>2</v>
      </c>
      <c r="AR84" s="39"/>
      <c r="AS84" s="42">
        <f t="shared" si="9"/>
        <v>40</v>
      </c>
    </row>
    <row r="85" spans="39:45" x14ac:dyDescent="0.25">
      <c r="AM85" s="41" t="s">
        <v>158</v>
      </c>
      <c r="AN85" s="39">
        <v>9</v>
      </c>
      <c r="AO85" s="39">
        <v>13</v>
      </c>
      <c r="AP85" s="39">
        <v>5</v>
      </c>
      <c r="AQ85" s="39">
        <v>11</v>
      </c>
      <c r="AR85" s="39">
        <v>2</v>
      </c>
      <c r="AS85" s="42">
        <f t="shared" si="9"/>
        <v>40</v>
      </c>
    </row>
    <row r="86" spans="39:45" x14ac:dyDescent="0.25">
      <c r="AM86" s="41" t="s">
        <v>154</v>
      </c>
      <c r="AN86" s="39">
        <v>13</v>
      </c>
      <c r="AO86" s="39">
        <v>6</v>
      </c>
      <c r="AP86" s="39">
        <v>10</v>
      </c>
      <c r="AQ86" s="39">
        <v>9</v>
      </c>
      <c r="AR86" s="39">
        <v>1</v>
      </c>
      <c r="AS86" s="42">
        <f t="shared" si="9"/>
        <v>39</v>
      </c>
    </row>
    <row r="87" spans="39:45" x14ac:dyDescent="0.25">
      <c r="AM87" s="41" t="s">
        <v>121</v>
      </c>
      <c r="AN87" s="39">
        <v>13</v>
      </c>
      <c r="AO87" s="39">
        <v>12</v>
      </c>
      <c r="AP87" s="39">
        <v>7</v>
      </c>
      <c r="AQ87" s="39">
        <v>4</v>
      </c>
      <c r="AR87" s="39">
        <v>3</v>
      </c>
      <c r="AS87" s="42">
        <f t="shared" si="9"/>
        <v>39</v>
      </c>
    </row>
    <row r="88" spans="39:45" x14ac:dyDescent="0.25">
      <c r="AM88" s="41" t="s">
        <v>123</v>
      </c>
      <c r="AN88" s="39">
        <v>10</v>
      </c>
      <c r="AO88" s="39">
        <v>11</v>
      </c>
      <c r="AP88" s="39">
        <v>8</v>
      </c>
      <c r="AQ88" s="39">
        <v>7</v>
      </c>
      <c r="AR88" s="39">
        <v>1</v>
      </c>
      <c r="AS88" s="42">
        <f t="shared" si="9"/>
        <v>37</v>
      </c>
    </row>
    <row r="89" spans="39:45" x14ac:dyDescent="0.25">
      <c r="AM89" s="41" t="s">
        <v>69</v>
      </c>
      <c r="AN89" s="39">
        <v>11</v>
      </c>
      <c r="AO89" s="39">
        <v>15</v>
      </c>
      <c r="AP89" s="39">
        <v>6</v>
      </c>
      <c r="AQ89" s="39">
        <v>1</v>
      </c>
      <c r="AR89" s="39">
        <v>4</v>
      </c>
      <c r="AS89" s="42">
        <f t="shared" si="9"/>
        <v>37</v>
      </c>
    </row>
    <row r="90" spans="39:45" x14ac:dyDescent="0.25">
      <c r="AM90" s="41" t="s">
        <v>217</v>
      </c>
      <c r="AN90" s="39">
        <v>14</v>
      </c>
      <c r="AO90" s="39">
        <v>11</v>
      </c>
      <c r="AP90" s="39">
        <v>7</v>
      </c>
      <c r="AQ90" s="39">
        <v>3</v>
      </c>
      <c r="AR90" s="39">
        <v>2</v>
      </c>
      <c r="AS90" s="42">
        <f t="shared" si="9"/>
        <v>37</v>
      </c>
    </row>
    <row r="91" spans="39:45" x14ac:dyDescent="0.25">
      <c r="AM91" s="41" t="s">
        <v>134</v>
      </c>
      <c r="AN91" s="39">
        <v>11</v>
      </c>
      <c r="AO91" s="39">
        <v>10</v>
      </c>
      <c r="AP91" s="39">
        <v>8</v>
      </c>
      <c r="AQ91" s="39">
        <v>5</v>
      </c>
      <c r="AR91" s="39">
        <v>3</v>
      </c>
      <c r="AS91" s="42">
        <f t="shared" si="9"/>
        <v>37</v>
      </c>
    </row>
    <row r="92" spans="39:45" x14ac:dyDescent="0.25">
      <c r="AM92" s="41" t="s">
        <v>46</v>
      </c>
      <c r="AN92" s="39">
        <v>10</v>
      </c>
      <c r="AO92" s="39">
        <v>9</v>
      </c>
      <c r="AP92" s="39">
        <v>6</v>
      </c>
      <c r="AQ92" s="39">
        <v>8</v>
      </c>
      <c r="AR92" s="39">
        <v>4</v>
      </c>
      <c r="AS92" s="42">
        <f t="shared" si="9"/>
        <v>37</v>
      </c>
    </row>
    <row r="93" spans="39:45" x14ac:dyDescent="0.25">
      <c r="AM93" s="41" t="s">
        <v>226</v>
      </c>
      <c r="AN93" s="39">
        <v>13</v>
      </c>
      <c r="AO93" s="39">
        <v>17</v>
      </c>
      <c r="AP93" s="39">
        <v>3</v>
      </c>
      <c r="AQ93" s="39">
        <v>1</v>
      </c>
      <c r="AR93" s="39">
        <v>1</v>
      </c>
      <c r="AS93" s="42">
        <f t="shared" si="9"/>
        <v>35</v>
      </c>
    </row>
    <row r="94" spans="39:45" x14ac:dyDescent="0.25">
      <c r="AM94" s="41" t="s">
        <v>147</v>
      </c>
      <c r="AN94" s="39">
        <v>15</v>
      </c>
      <c r="AO94" s="39">
        <v>10</v>
      </c>
      <c r="AP94" s="39">
        <v>6</v>
      </c>
      <c r="AQ94" s="39">
        <v>2</v>
      </c>
      <c r="AR94" s="39">
        <v>2</v>
      </c>
      <c r="AS94" s="42">
        <f t="shared" si="9"/>
        <v>35</v>
      </c>
    </row>
    <row r="95" spans="39:45" x14ac:dyDescent="0.25">
      <c r="AM95" s="41" t="s">
        <v>234</v>
      </c>
      <c r="AN95" s="39">
        <v>13</v>
      </c>
      <c r="AO95" s="39">
        <v>10</v>
      </c>
      <c r="AP95" s="39">
        <v>5</v>
      </c>
      <c r="AQ95" s="39">
        <v>4</v>
      </c>
      <c r="AR95" s="39">
        <v>3</v>
      </c>
      <c r="AS95" s="42">
        <f t="shared" si="9"/>
        <v>35</v>
      </c>
    </row>
    <row r="96" spans="39:45" x14ac:dyDescent="0.25">
      <c r="AM96" s="41" t="s">
        <v>33</v>
      </c>
      <c r="AN96" s="39">
        <v>10</v>
      </c>
      <c r="AO96" s="39">
        <v>11</v>
      </c>
      <c r="AP96" s="39">
        <v>7</v>
      </c>
      <c r="AQ96" s="39">
        <v>4</v>
      </c>
      <c r="AR96" s="39">
        <v>3</v>
      </c>
      <c r="AS96" s="42">
        <f t="shared" si="9"/>
        <v>35</v>
      </c>
    </row>
    <row r="97" spans="39:45" x14ac:dyDescent="0.25">
      <c r="AM97" s="41" t="s">
        <v>222</v>
      </c>
      <c r="AN97" s="39">
        <v>6</v>
      </c>
      <c r="AO97" s="39">
        <v>9</v>
      </c>
      <c r="AP97" s="39">
        <v>10</v>
      </c>
      <c r="AQ97" s="39">
        <v>8</v>
      </c>
      <c r="AR97" s="39">
        <v>1</v>
      </c>
      <c r="AS97" s="42">
        <f t="shared" si="9"/>
        <v>34</v>
      </c>
    </row>
    <row r="98" spans="39:45" x14ac:dyDescent="0.25">
      <c r="AM98" s="41" t="s">
        <v>119</v>
      </c>
      <c r="AN98" s="39">
        <v>15</v>
      </c>
      <c r="AO98" s="39">
        <v>13</v>
      </c>
      <c r="AP98" s="39">
        <v>3</v>
      </c>
      <c r="AQ98" s="39">
        <v>1</v>
      </c>
      <c r="AR98" s="39">
        <v>1</v>
      </c>
      <c r="AS98" s="42">
        <f t="shared" si="9"/>
        <v>33</v>
      </c>
    </row>
    <row r="99" spans="39:45" x14ac:dyDescent="0.25">
      <c r="AM99" s="41" t="s">
        <v>167</v>
      </c>
      <c r="AN99" s="39">
        <v>9</v>
      </c>
      <c r="AO99" s="39">
        <v>7</v>
      </c>
      <c r="AP99" s="39">
        <v>10</v>
      </c>
      <c r="AQ99" s="39">
        <v>7</v>
      </c>
      <c r="AR99" s="39"/>
      <c r="AS99" s="42">
        <f t="shared" si="9"/>
        <v>33</v>
      </c>
    </row>
    <row r="100" spans="39:45" x14ac:dyDescent="0.25">
      <c r="AM100" s="41" t="s">
        <v>1</v>
      </c>
      <c r="AN100" s="39">
        <v>9</v>
      </c>
      <c r="AO100" s="39">
        <v>15</v>
      </c>
      <c r="AP100" s="39">
        <v>2</v>
      </c>
      <c r="AQ100" s="39">
        <v>3</v>
      </c>
      <c r="AR100" s="39">
        <v>4</v>
      </c>
      <c r="AS100" s="42">
        <f t="shared" si="9"/>
        <v>33</v>
      </c>
    </row>
    <row r="101" spans="39:45" x14ac:dyDescent="0.25">
      <c r="AM101" s="41" t="s">
        <v>215</v>
      </c>
      <c r="AN101" s="39">
        <v>10</v>
      </c>
      <c r="AO101" s="39">
        <v>6</v>
      </c>
      <c r="AP101" s="39">
        <v>11</v>
      </c>
      <c r="AQ101" s="39">
        <v>3</v>
      </c>
      <c r="AR101" s="39">
        <v>2</v>
      </c>
      <c r="AS101" s="42">
        <f t="shared" si="9"/>
        <v>32</v>
      </c>
    </row>
    <row r="102" spans="39:45" x14ac:dyDescent="0.25">
      <c r="AM102" s="41" t="s">
        <v>135</v>
      </c>
      <c r="AN102" s="39">
        <v>19</v>
      </c>
      <c r="AO102" s="39">
        <v>6</v>
      </c>
      <c r="AP102" s="39"/>
      <c r="AQ102" s="39">
        <v>6</v>
      </c>
      <c r="AR102" s="39">
        <v>1</v>
      </c>
      <c r="AS102" s="42">
        <f t="shared" si="9"/>
        <v>32</v>
      </c>
    </row>
    <row r="103" spans="39:45" x14ac:dyDescent="0.25">
      <c r="AM103" s="41" t="s">
        <v>171</v>
      </c>
      <c r="AN103" s="39">
        <v>13</v>
      </c>
      <c r="AO103" s="39">
        <v>16</v>
      </c>
      <c r="AP103" s="39">
        <v>2</v>
      </c>
      <c r="AQ103" s="39">
        <v>1</v>
      </c>
      <c r="AR103" s="39"/>
      <c r="AS103" s="42">
        <f t="shared" si="9"/>
        <v>32</v>
      </c>
    </row>
    <row r="104" spans="39:45" x14ac:dyDescent="0.25">
      <c r="AM104" s="41" t="s">
        <v>164</v>
      </c>
      <c r="AN104" s="39">
        <v>3</v>
      </c>
      <c r="AO104" s="39">
        <v>11</v>
      </c>
      <c r="AP104" s="39">
        <v>11</v>
      </c>
      <c r="AQ104" s="39">
        <v>4</v>
      </c>
      <c r="AR104" s="39">
        <v>2</v>
      </c>
      <c r="AS104" s="42">
        <f t="shared" si="9"/>
        <v>31</v>
      </c>
    </row>
    <row r="105" spans="39:45" x14ac:dyDescent="0.25">
      <c r="AM105" s="41" t="s">
        <v>195</v>
      </c>
      <c r="AN105" s="39">
        <v>8</v>
      </c>
      <c r="AO105" s="39">
        <v>6</v>
      </c>
      <c r="AP105" s="39">
        <v>10</v>
      </c>
      <c r="AQ105" s="39">
        <v>7</v>
      </c>
      <c r="AR105" s="39"/>
      <c r="AS105" s="42">
        <f t="shared" si="9"/>
        <v>31</v>
      </c>
    </row>
    <row r="106" spans="39:45" x14ac:dyDescent="0.25">
      <c r="AM106" s="41" t="s">
        <v>72</v>
      </c>
      <c r="AN106" s="39">
        <v>10</v>
      </c>
      <c r="AO106" s="39">
        <v>14</v>
      </c>
      <c r="AP106" s="39">
        <v>3</v>
      </c>
      <c r="AQ106" s="39">
        <v>2</v>
      </c>
      <c r="AR106" s="39">
        <v>1</v>
      </c>
      <c r="AS106" s="42">
        <f t="shared" si="9"/>
        <v>30</v>
      </c>
    </row>
    <row r="107" spans="39:45" x14ac:dyDescent="0.25">
      <c r="AM107" s="41" t="s">
        <v>130</v>
      </c>
      <c r="AN107" s="39">
        <v>7</v>
      </c>
      <c r="AO107" s="39">
        <v>9</v>
      </c>
      <c r="AP107" s="39">
        <v>7</v>
      </c>
      <c r="AQ107" s="39">
        <v>5</v>
      </c>
      <c r="AR107" s="39">
        <v>1</v>
      </c>
      <c r="AS107" s="42">
        <f t="shared" si="9"/>
        <v>29</v>
      </c>
    </row>
    <row r="108" spans="39:45" x14ac:dyDescent="0.25">
      <c r="AM108" s="41" t="s">
        <v>55</v>
      </c>
      <c r="AN108" s="39">
        <v>10</v>
      </c>
      <c r="AO108" s="39">
        <v>9</v>
      </c>
      <c r="AP108" s="39">
        <v>6</v>
      </c>
      <c r="AQ108" s="39">
        <v>3</v>
      </c>
      <c r="AR108" s="39">
        <v>1</v>
      </c>
      <c r="AS108" s="42">
        <f t="shared" si="9"/>
        <v>29</v>
      </c>
    </row>
    <row r="109" spans="39:45" x14ac:dyDescent="0.25">
      <c r="AM109" s="41" t="s">
        <v>214</v>
      </c>
      <c r="AN109" s="39">
        <v>4</v>
      </c>
      <c r="AO109" s="39">
        <v>17</v>
      </c>
      <c r="AP109" s="39">
        <v>4</v>
      </c>
      <c r="AQ109" s="39">
        <v>3</v>
      </c>
      <c r="AR109" s="39"/>
      <c r="AS109" s="42">
        <f t="shared" si="9"/>
        <v>28</v>
      </c>
    </row>
    <row r="110" spans="39:45" x14ac:dyDescent="0.25">
      <c r="AM110" s="41" t="s">
        <v>138</v>
      </c>
      <c r="AN110" s="39">
        <v>12</v>
      </c>
      <c r="AO110" s="39">
        <v>10</v>
      </c>
      <c r="AP110" s="39">
        <v>2</v>
      </c>
      <c r="AQ110" s="39">
        <v>3</v>
      </c>
      <c r="AR110" s="39">
        <v>1</v>
      </c>
      <c r="AS110" s="42">
        <f t="shared" si="9"/>
        <v>28</v>
      </c>
    </row>
    <row r="111" spans="39:45" x14ac:dyDescent="0.25">
      <c r="AM111" s="41" t="s">
        <v>194</v>
      </c>
      <c r="AN111" s="39">
        <v>12</v>
      </c>
      <c r="AO111" s="39">
        <v>5</v>
      </c>
      <c r="AP111" s="39">
        <v>5</v>
      </c>
      <c r="AQ111" s="39">
        <v>4</v>
      </c>
      <c r="AR111" s="39">
        <v>1</v>
      </c>
      <c r="AS111" s="42">
        <f t="shared" si="9"/>
        <v>27</v>
      </c>
    </row>
    <row r="112" spans="39:45" x14ac:dyDescent="0.25">
      <c r="AM112" s="41" t="s">
        <v>132</v>
      </c>
      <c r="AN112" s="39">
        <v>11</v>
      </c>
      <c r="AO112" s="39">
        <v>5</v>
      </c>
      <c r="AP112" s="39">
        <v>10</v>
      </c>
      <c r="AQ112" s="39">
        <v>1</v>
      </c>
      <c r="AR112" s="39"/>
      <c r="AS112" s="42">
        <f t="shared" si="9"/>
        <v>27</v>
      </c>
    </row>
    <row r="113" spans="39:45" x14ac:dyDescent="0.25">
      <c r="AM113" s="41" t="s">
        <v>116</v>
      </c>
      <c r="AN113" s="39">
        <v>9</v>
      </c>
      <c r="AO113" s="39">
        <v>7</v>
      </c>
      <c r="AP113" s="39">
        <v>8</v>
      </c>
      <c r="AQ113" s="39"/>
      <c r="AR113" s="39">
        <v>3</v>
      </c>
      <c r="AS113" s="42">
        <f t="shared" si="9"/>
        <v>27</v>
      </c>
    </row>
    <row r="114" spans="39:45" x14ac:dyDescent="0.25">
      <c r="AM114" s="41" t="s">
        <v>189</v>
      </c>
      <c r="AN114" s="39">
        <v>13</v>
      </c>
      <c r="AO114" s="39">
        <v>6</v>
      </c>
      <c r="AP114" s="39">
        <v>3</v>
      </c>
      <c r="AQ114" s="39">
        <v>2</v>
      </c>
      <c r="AR114" s="39">
        <v>3</v>
      </c>
      <c r="AS114" s="42">
        <f t="shared" si="9"/>
        <v>27</v>
      </c>
    </row>
    <row r="115" spans="39:45" x14ac:dyDescent="0.25">
      <c r="AM115" s="41" t="s">
        <v>188</v>
      </c>
      <c r="AN115" s="39">
        <v>4</v>
      </c>
      <c r="AO115" s="39"/>
      <c r="AP115" s="39">
        <v>12</v>
      </c>
      <c r="AQ115" s="39">
        <v>6</v>
      </c>
      <c r="AR115" s="39">
        <v>8</v>
      </c>
      <c r="AS115" s="42">
        <f t="shared" si="9"/>
        <v>30</v>
      </c>
    </row>
    <row r="116" spans="39:45" x14ac:dyDescent="0.25">
      <c r="AM116" s="41" t="s">
        <v>223</v>
      </c>
      <c r="AN116" s="39">
        <v>10</v>
      </c>
      <c r="AO116" s="39">
        <v>8</v>
      </c>
      <c r="AP116" s="39">
        <v>3</v>
      </c>
      <c r="AQ116" s="39">
        <v>3</v>
      </c>
      <c r="AR116" s="39">
        <v>1</v>
      </c>
      <c r="AS116" s="42">
        <f t="shared" si="9"/>
        <v>25</v>
      </c>
    </row>
    <row r="117" spans="39:45" x14ac:dyDescent="0.25">
      <c r="AM117" s="41" t="s">
        <v>50</v>
      </c>
      <c r="AN117" s="39">
        <v>1</v>
      </c>
      <c r="AO117" s="39">
        <v>1</v>
      </c>
      <c r="AP117" s="39">
        <v>22</v>
      </c>
      <c r="AQ117" s="39"/>
      <c r="AR117" s="39">
        <v>1</v>
      </c>
      <c r="AS117" s="42">
        <f t="shared" si="9"/>
        <v>25</v>
      </c>
    </row>
    <row r="118" spans="39:45" x14ac:dyDescent="0.25">
      <c r="AM118" s="41" t="s">
        <v>60</v>
      </c>
      <c r="AN118" s="39">
        <v>6</v>
      </c>
      <c r="AO118" s="39">
        <v>8</v>
      </c>
      <c r="AP118" s="39">
        <v>5</v>
      </c>
      <c r="AQ118" s="39">
        <v>3</v>
      </c>
      <c r="AR118" s="39">
        <v>2</v>
      </c>
      <c r="AS118" s="42">
        <f t="shared" si="9"/>
        <v>24</v>
      </c>
    </row>
    <row r="119" spans="39:45" x14ac:dyDescent="0.25">
      <c r="AM119" s="41" t="s">
        <v>141</v>
      </c>
      <c r="AN119" s="39">
        <v>11</v>
      </c>
      <c r="AO119" s="39">
        <v>8</v>
      </c>
      <c r="AP119" s="39">
        <v>3</v>
      </c>
      <c r="AQ119" s="39"/>
      <c r="AR119" s="39">
        <v>2</v>
      </c>
      <c r="AS119" s="42">
        <f t="shared" si="9"/>
        <v>24</v>
      </c>
    </row>
    <row r="120" spans="39:45" x14ac:dyDescent="0.25">
      <c r="AM120" s="41" t="s">
        <v>124</v>
      </c>
      <c r="AN120" s="39">
        <v>14</v>
      </c>
      <c r="AO120" s="39">
        <v>3</v>
      </c>
      <c r="AP120" s="39">
        <v>3</v>
      </c>
      <c r="AQ120" s="39">
        <v>2</v>
      </c>
      <c r="AR120" s="39"/>
      <c r="AS120" s="42">
        <f t="shared" si="9"/>
        <v>22</v>
      </c>
    </row>
    <row r="121" spans="39:45" x14ac:dyDescent="0.25">
      <c r="AM121" s="41" t="s">
        <v>220</v>
      </c>
      <c r="AN121" s="39">
        <v>1</v>
      </c>
      <c r="AO121" s="39">
        <v>3</v>
      </c>
      <c r="AP121" s="39">
        <v>11</v>
      </c>
      <c r="AQ121" s="39">
        <v>7</v>
      </c>
      <c r="AR121" s="39"/>
      <c r="AS121" s="42">
        <f t="shared" si="9"/>
        <v>22</v>
      </c>
    </row>
    <row r="122" spans="39:45" x14ac:dyDescent="0.25">
      <c r="AM122" s="41" t="s">
        <v>209</v>
      </c>
      <c r="AN122" s="39">
        <v>6</v>
      </c>
      <c r="AO122" s="39">
        <v>13</v>
      </c>
      <c r="AP122" s="39">
        <v>2</v>
      </c>
      <c r="AQ122" s="39">
        <v>1</v>
      </c>
      <c r="AR122" s="39"/>
      <c r="AS122" s="42">
        <f t="shared" si="9"/>
        <v>22</v>
      </c>
    </row>
    <row r="123" spans="39:45" x14ac:dyDescent="0.25">
      <c r="AM123" s="41" t="s">
        <v>125</v>
      </c>
      <c r="AN123" s="39">
        <v>7</v>
      </c>
      <c r="AO123" s="39">
        <v>4</v>
      </c>
      <c r="AP123" s="39">
        <v>8</v>
      </c>
      <c r="AQ123" s="39">
        <v>3</v>
      </c>
      <c r="AR123" s="39"/>
      <c r="AS123" s="42">
        <f t="shared" si="9"/>
        <v>22</v>
      </c>
    </row>
    <row r="124" spans="39:45" x14ac:dyDescent="0.25">
      <c r="AM124" s="41" t="s">
        <v>126</v>
      </c>
      <c r="AN124" s="39">
        <v>8</v>
      </c>
      <c r="AO124" s="39">
        <v>8</v>
      </c>
      <c r="AP124" s="39">
        <v>3</v>
      </c>
      <c r="AQ124" s="39">
        <v>2</v>
      </c>
      <c r="AR124" s="39">
        <v>1</v>
      </c>
      <c r="AS124" s="42">
        <f t="shared" si="9"/>
        <v>22</v>
      </c>
    </row>
    <row r="125" spans="39:45" x14ac:dyDescent="0.25">
      <c r="AM125" s="41" t="s">
        <v>216</v>
      </c>
      <c r="AN125" s="39">
        <v>5</v>
      </c>
      <c r="AO125" s="39">
        <v>6</v>
      </c>
      <c r="AP125" s="39">
        <v>6</v>
      </c>
      <c r="AQ125" s="39">
        <v>3</v>
      </c>
      <c r="AR125" s="39">
        <v>1</v>
      </c>
      <c r="AS125" s="42">
        <f t="shared" si="9"/>
        <v>21</v>
      </c>
    </row>
    <row r="126" spans="39:45" x14ac:dyDescent="0.25">
      <c r="AM126" s="41" t="s">
        <v>235</v>
      </c>
      <c r="AN126" s="39">
        <v>4</v>
      </c>
      <c r="AO126" s="39">
        <v>10</v>
      </c>
      <c r="AP126" s="39">
        <v>5</v>
      </c>
      <c r="AQ126" s="39">
        <v>2</v>
      </c>
      <c r="AR126" s="39"/>
      <c r="AS126" s="42">
        <f t="shared" si="9"/>
        <v>21</v>
      </c>
    </row>
    <row r="127" spans="39:45" x14ac:dyDescent="0.25">
      <c r="AM127" s="41" t="s">
        <v>236</v>
      </c>
      <c r="AN127" s="39">
        <v>2</v>
      </c>
      <c r="AO127" s="39">
        <v>1</v>
      </c>
      <c r="AP127" s="39">
        <v>12</v>
      </c>
      <c r="AQ127" s="39">
        <v>6</v>
      </c>
      <c r="AR127" s="39"/>
      <c r="AS127" s="42">
        <f t="shared" si="9"/>
        <v>21</v>
      </c>
    </row>
    <row r="128" spans="39:45" x14ac:dyDescent="0.25">
      <c r="AM128" s="41" t="s">
        <v>193</v>
      </c>
      <c r="AN128" s="39">
        <v>4</v>
      </c>
      <c r="AO128" s="39">
        <v>10</v>
      </c>
      <c r="AP128" s="39">
        <v>4</v>
      </c>
      <c r="AQ128" s="39">
        <v>1</v>
      </c>
      <c r="AR128" s="39">
        <v>1</v>
      </c>
      <c r="AS128" s="42">
        <f t="shared" si="9"/>
        <v>20</v>
      </c>
    </row>
    <row r="129" spans="39:45" x14ac:dyDescent="0.25">
      <c r="AM129" s="41" t="s">
        <v>201</v>
      </c>
      <c r="AN129" s="39">
        <v>4</v>
      </c>
      <c r="AO129" s="39">
        <v>8</v>
      </c>
      <c r="AP129" s="39">
        <v>6</v>
      </c>
      <c r="AQ129" s="39"/>
      <c r="AR129" s="39">
        <v>2</v>
      </c>
      <c r="AS129" s="42">
        <f t="shared" si="9"/>
        <v>20</v>
      </c>
    </row>
    <row r="130" spans="39:45" x14ac:dyDescent="0.25">
      <c r="AM130" s="41" t="s">
        <v>56</v>
      </c>
      <c r="AN130" s="39">
        <v>5</v>
      </c>
      <c r="AO130" s="39">
        <v>6</v>
      </c>
      <c r="AP130" s="39">
        <v>6</v>
      </c>
      <c r="AQ130" s="39"/>
      <c r="AR130" s="39">
        <v>3</v>
      </c>
      <c r="AS130" s="42">
        <f t="shared" si="9"/>
        <v>20</v>
      </c>
    </row>
    <row r="131" spans="39:45" x14ac:dyDescent="0.25">
      <c r="AM131" s="41" t="s">
        <v>133</v>
      </c>
      <c r="AN131" s="39">
        <v>7</v>
      </c>
      <c r="AO131" s="39">
        <v>4</v>
      </c>
      <c r="AP131" s="39">
        <v>4</v>
      </c>
      <c r="AQ131" s="39">
        <v>4</v>
      </c>
      <c r="AR131" s="39">
        <v>1</v>
      </c>
      <c r="AS131" s="42">
        <f t="shared" si="9"/>
        <v>20</v>
      </c>
    </row>
    <row r="132" spans="39:45" x14ac:dyDescent="0.25">
      <c r="AM132" s="41" t="s">
        <v>219</v>
      </c>
      <c r="AN132" s="39">
        <v>4</v>
      </c>
      <c r="AO132" s="39">
        <v>8</v>
      </c>
      <c r="AP132" s="39">
        <v>3</v>
      </c>
      <c r="AQ132" s="39">
        <v>4</v>
      </c>
      <c r="AR132" s="39">
        <v>1</v>
      </c>
      <c r="AS132" s="42">
        <f t="shared" si="9"/>
        <v>20</v>
      </c>
    </row>
    <row r="133" spans="39:45" x14ac:dyDescent="0.25">
      <c r="AM133" s="41" t="s">
        <v>168</v>
      </c>
      <c r="AN133" s="39">
        <v>7</v>
      </c>
      <c r="AO133" s="39">
        <v>7</v>
      </c>
      <c r="AP133" s="39">
        <v>4</v>
      </c>
      <c r="AQ133" s="39">
        <v>2</v>
      </c>
      <c r="AR133" s="39"/>
      <c r="AS133" s="42">
        <f t="shared" si="9"/>
        <v>20</v>
      </c>
    </row>
    <row r="134" spans="39:45" x14ac:dyDescent="0.25">
      <c r="AM134" s="41" t="s">
        <v>35</v>
      </c>
      <c r="AN134" s="39">
        <v>5</v>
      </c>
      <c r="AO134" s="39">
        <v>6</v>
      </c>
      <c r="AP134" s="39">
        <v>3</v>
      </c>
      <c r="AQ134" s="39">
        <v>3</v>
      </c>
      <c r="AR134" s="39">
        <v>2</v>
      </c>
      <c r="AS134" s="42">
        <f t="shared" si="9"/>
        <v>19</v>
      </c>
    </row>
    <row r="135" spans="39:45" x14ac:dyDescent="0.25">
      <c r="AM135" s="41" t="s">
        <v>52</v>
      </c>
      <c r="AN135" s="39">
        <v>5</v>
      </c>
      <c r="AO135" s="39">
        <v>4</v>
      </c>
      <c r="AP135" s="39">
        <v>2</v>
      </c>
      <c r="AQ135" s="39">
        <v>3</v>
      </c>
      <c r="AR135" s="39">
        <v>4</v>
      </c>
      <c r="AS135" s="42">
        <f t="shared" si="9"/>
        <v>18</v>
      </c>
    </row>
    <row r="136" spans="39:45" x14ac:dyDescent="0.25">
      <c r="AM136" s="41" t="s">
        <v>237</v>
      </c>
      <c r="AN136" s="39">
        <v>9</v>
      </c>
      <c r="AO136" s="39">
        <v>5</v>
      </c>
      <c r="AP136" s="39">
        <v>1</v>
      </c>
      <c r="AQ136" s="39">
        <v>3</v>
      </c>
      <c r="AR136" s="39"/>
      <c r="AS136" s="42">
        <f t="shared" ref="AS136:AS199" si="10">SUM(AN136:AR136)</f>
        <v>18</v>
      </c>
    </row>
    <row r="137" spans="39:45" x14ac:dyDescent="0.25">
      <c r="AM137" s="41" t="s">
        <v>192</v>
      </c>
      <c r="AN137" s="39">
        <v>6</v>
      </c>
      <c r="AO137" s="39">
        <v>9</v>
      </c>
      <c r="AP137" s="39">
        <v>1</v>
      </c>
      <c r="AQ137" s="39">
        <v>2</v>
      </c>
      <c r="AR137" s="39"/>
      <c r="AS137" s="42">
        <f t="shared" si="10"/>
        <v>18</v>
      </c>
    </row>
    <row r="138" spans="39:45" x14ac:dyDescent="0.25">
      <c r="AM138" s="41" t="s">
        <v>238</v>
      </c>
      <c r="AN138" s="39">
        <v>8</v>
      </c>
      <c r="AO138" s="39">
        <v>4</v>
      </c>
      <c r="AP138" s="39">
        <v>3</v>
      </c>
      <c r="AQ138" s="39">
        <v>2</v>
      </c>
      <c r="AR138" s="39">
        <v>1</v>
      </c>
      <c r="AS138" s="42">
        <f t="shared" si="10"/>
        <v>18</v>
      </c>
    </row>
    <row r="139" spans="39:45" x14ac:dyDescent="0.25">
      <c r="AM139" s="41" t="s">
        <v>165</v>
      </c>
      <c r="AN139" s="39">
        <v>10</v>
      </c>
      <c r="AO139" s="39">
        <v>6</v>
      </c>
      <c r="AP139" s="39">
        <v>1</v>
      </c>
      <c r="AQ139" s="39"/>
      <c r="AR139" s="39"/>
      <c r="AS139" s="42">
        <f t="shared" si="10"/>
        <v>17</v>
      </c>
    </row>
    <row r="140" spans="39:45" x14ac:dyDescent="0.25">
      <c r="AM140" s="41" t="s">
        <v>239</v>
      </c>
      <c r="AN140" s="39">
        <v>2</v>
      </c>
      <c r="AO140" s="39">
        <v>8</v>
      </c>
      <c r="AP140" s="39">
        <v>5</v>
      </c>
      <c r="AQ140" s="39"/>
      <c r="AR140" s="39">
        <v>2</v>
      </c>
      <c r="AS140" s="42">
        <f t="shared" si="10"/>
        <v>17</v>
      </c>
    </row>
    <row r="141" spans="39:45" x14ac:dyDescent="0.25">
      <c r="AM141" s="41" t="s">
        <v>185</v>
      </c>
      <c r="AN141" s="39">
        <v>5</v>
      </c>
      <c r="AO141" s="39">
        <v>3</v>
      </c>
      <c r="AP141" s="39">
        <v>4</v>
      </c>
      <c r="AQ141" s="39">
        <v>4</v>
      </c>
      <c r="AR141" s="39">
        <v>1</v>
      </c>
      <c r="AS141" s="42">
        <f t="shared" si="10"/>
        <v>17</v>
      </c>
    </row>
    <row r="142" spans="39:45" x14ac:dyDescent="0.25">
      <c r="AM142" s="41" t="s">
        <v>203</v>
      </c>
      <c r="AN142" s="39">
        <v>6</v>
      </c>
      <c r="AO142" s="39">
        <v>9</v>
      </c>
      <c r="AP142" s="39">
        <v>1</v>
      </c>
      <c r="AQ142" s="39"/>
      <c r="AR142" s="39">
        <v>1</v>
      </c>
      <c r="AS142" s="42">
        <f t="shared" si="10"/>
        <v>17</v>
      </c>
    </row>
    <row r="143" spans="39:45" x14ac:dyDescent="0.25">
      <c r="AM143" s="41" t="s">
        <v>148</v>
      </c>
      <c r="AN143" s="39">
        <v>10</v>
      </c>
      <c r="AO143" s="39">
        <v>1</v>
      </c>
      <c r="AP143" s="39">
        <v>4</v>
      </c>
      <c r="AQ143" s="39">
        <v>2</v>
      </c>
      <c r="AR143" s="39"/>
      <c r="AS143" s="42">
        <f t="shared" si="10"/>
        <v>17</v>
      </c>
    </row>
    <row r="144" spans="39:45" x14ac:dyDescent="0.25">
      <c r="AM144" s="41" t="s">
        <v>240</v>
      </c>
      <c r="AN144" s="39">
        <v>12</v>
      </c>
      <c r="AO144" s="39">
        <v>3</v>
      </c>
      <c r="AP144" s="39">
        <v>1</v>
      </c>
      <c r="AQ144" s="39"/>
      <c r="AR144" s="39">
        <v>1</v>
      </c>
      <c r="AS144" s="42">
        <f t="shared" si="10"/>
        <v>17</v>
      </c>
    </row>
    <row r="145" spans="39:45" x14ac:dyDescent="0.25">
      <c r="AM145" s="41" t="s">
        <v>166</v>
      </c>
      <c r="AN145" s="39">
        <v>7</v>
      </c>
      <c r="AO145" s="39">
        <v>4</v>
      </c>
      <c r="AP145" s="39"/>
      <c r="AQ145" s="39">
        <v>4</v>
      </c>
      <c r="AR145" s="39">
        <v>2</v>
      </c>
      <c r="AS145" s="42">
        <f t="shared" si="10"/>
        <v>17</v>
      </c>
    </row>
    <row r="146" spans="39:45" x14ac:dyDescent="0.25">
      <c r="AM146" s="41" t="s">
        <v>155</v>
      </c>
      <c r="AN146" s="39">
        <v>5</v>
      </c>
      <c r="AO146" s="39">
        <v>5</v>
      </c>
      <c r="AP146" s="39">
        <v>4</v>
      </c>
      <c r="AQ146" s="39">
        <v>1</v>
      </c>
      <c r="AR146" s="39">
        <v>1</v>
      </c>
      <c r="AS146" s="42">
        <f t="shared" si="10"/>
        <v>16</v>
      </c>
    </row>
    <row r="147" spans="39:45" x14ac:dyDescent="0.25">
      <c r="AM147" s="41" t="s">
        <v>208</v>
      </c>
      <c r="AN147" s="39"/>
      <c r="AO147" s="39">
        <v>7</v>
      </c>
      <c r="AP147" s="39">
        <v>8</v>
      </c>
      <c r="AQ147" s="39"/>
      <c r="AR147" s="39">
        <v>1</v>
      </c>
      <c r="AS147" s="42">
        <f t="shared" si="10"/>
        <v>16</v>
      </c>
    </row>
    <row r="148" spans="39:45" x14ac:dyDescent="0.25">
      <c r="AM148" s="41" t="s">
        <v>241</v>
      </c>
      <c r="AN148" s="39">
        <v>4</v>
      </c>
      <c r="AO148" s="39">
        <v>7</v>
      </c>
      <c r="AP148" s="39">
        <v>2</v>
      </c>
      <c r="AQ148" s="39">
        <v>3</v>
      </c>
      <c r="AR148" s="39"/>
      <c r="AS148" s="42">
        <f t="shared" si="10"/>
        <v>16</v>
      </c>
    </row>
    <row r="149" spans="39:45" x14ac:dyDescent="0.25">
      <c r="AM149" s="41" t="s">
        <v>161</v>
      </c>
      <c r="AN149" s="39">
        <v>5</v>
      </c>
      <c r="AO149" s="39">
        <v>4</v>
      </c>
      <c r="AP149" s="39">
        <v>1</v>
      </c>
      <c r="AQ149" s="39">
        <v>5</v>
      </c>
      <c r="AR149" s="39">
        <v>1</v>
      </c>
      <c r="AS149" s="42">
        <f t="shared" si="10"/>
        <v>16</v>
      </c>
    </row>
    <row r="150" spans="39:45" x14ac:dyDescent="0.25">
      <c r="AM150" s="41" t="s">
        <v>197</v>
      </c>
      <c r="AN150" s="39">
        <v>2</v>
      </c>
      <c r="AO150" s="39">
        <v>4</v>
      </c>
      <c r="AP150" s="39">
        <v>5</v>
      </c>
      <c r="AQ150" s="39">
        <v>3</v>
      </c>
      <c r="AR150" s="39">
        <v>1</v>
      </c>
      <c r="AS150" s="42">
        <f t="shared" si="10"/>
        <v>15</v>
      </c>
    </row>
    <row r="151" spans="39:45" x14ac:dyDescent="0.25">
      <c r="AM151" s="41" t="s">
        <v>210</v>
      </c>
      <c r="AN151" s="39">
        <v>3</v>
      </c>
      <c r="AO151" s="39">
        <v>2</v>
      </c>
      <c r="AP151" s="39">
        <v>6</v>
      </c>
      <c r="AQ151" s="39">
        <v>2</v>
      </c>
      <c r="AR151" s="39">
        <v>2</v>
      </c>
      <c r="AS151" s="42">
        <f t="shared" si="10"/>
        <v>15</v>
      </c>
    </row>
    <row r="152" spans="39:45" x14ac:dyDescent="0.25">
      <c r="AM152" s="41" t="s">
        <v>212</v>
      </c>
      <c r="AN152" s="39">
        <v>8</v>
      </c>
      <c r="AO152" s="39">
        <v>3</v>
      </c>
      <c r="AP152" s="39">
        <v>2</v>
      </c>
      <c r="AQ152" s="39">
        <v>2</v>
      </c>
      <c r="AR152" s="39"/>
      <c r="AS152" s="42">
        <f t="shared" si="10"/>
        <v>15</v>
      </c>
    </row>
    <row r="153" spans="39:45" x14ac:dyDescent="0.25">
      <c r="AM153" s="41" t="s">
        <v>242</v>
      </c>
      <c r="AN153" s="39">
        <v>10</v>
      </c>
      <c r="AO153" s="39">
        <v>4</v>
      </c>
      <c r="AP153" s="39">
        <v>1</v>
      </c>
      <c r="AQ153" s="39"/>
      <c r="AR153" s="39"/>
      <c r="AS153" s="42">
        <f t="shared" si="10"/>
        <v>15</v>
      </c>
    </row>
    <row r="154" spans="39:45" x14ac:dyDescent="0.25">
      <c r="AM154" s="41" t="s">
        <v>181</v>
      </c>
      <c r="AN154" s="39">
        <v>3</v>
      </c>
      <c r="AO154" s="39">
        <v>4</v>
      </c>
      <c r="AP154" s="39">
        <v>2</v>
      </c>
      <c r="AQ154" s="39">
        <v>4</v>
      </c>
      <c r="AR154" s="39">
        <v>1</v>
      </c>
      <c r="AS154" s="42">
        <f t="shared" si="10"/>
        <v>14</v>
      </c>
    </row>
    <row r="155" spans="39:45" x14ac:dyDescent="0.25">
      <c r="AM155" s="41" t="s">
        <v>243</v>
      </c>
      <c r="AN155" s="39">
        <v>5</v>
      </c>
      <c r="AO155" s="39">
        <v>4</v>
      </c>
      <c r="AP155" s="39">
        <v>1</v>
      </c>
      <c r="AQ155" s="39">
        <v>3</v>
      </c>
      <c r="AR155" s="39">
        <v>1</v>
      </c>
      <c r="AS155" s="42">
        <f t="shared" si="10"/>
        <v>14</v>
      </c>
    </row>
    <row r="156" spans="39:45" x14ac:dyDescent="0.25">
      <c r="AM156" s="41" t="s">
        <v>151</v>
      </c>
      <c r="AN156" s="39">
        <v>6</v>
      </c>
      <c r="AO156" s="39">
        <v>2</v>
      </c>
      <c r="AP156" s="39">
        <v>5</v>
      </c>
      <c r="AQ156" s="39"/>
      <c r="AR156" s="39">
        <v>1</v>
      </c>
      <c r="AS156" s="42">
        <f t="shared" si="10"/>
        <v>14</v>
      </c>
    </row>
    <row r="157" spans="39:45" x14ac:dyDescent="0.25">
      <c r="AM157" s="41" t="s">
        <v>142</v>
      </c>
      <c r="AN157" s="39">
        <v>3</v>
      </c>
      <c r="AO157" s="39">
        <v>8</v>
      </c>
      <c r="AP157" s="39">
        <v>2</v>
      </c>
      <c r="AQ157" s="39">
        <v>1</v>
      </c>
      <c r="AR157" s="39"/>
      <c r="AS157" s="42">
        <f t="shared" si="10"/>
        <v>14</v>
      </c>
    </row>
    <row r="158" spans="39:45" x14ac:dyDescent="0.25">
      <c r="AM158" s="41" t="s">
        <v>152</v>
      </c>
      <c r="AN158" s="39">
        <v>5</v>
      </c>
      <c r="AO158" s="39">
        <v>5</v>
      </c>
      <c r="AP158" s="39">
        <v>2</v>
      </c>
      <c r="AQ158" s="39"/>
      <c r="AR158" s="39">
        <v>2</v>
      </c>
      <c r="AS158" s="42">
        <f t="shared" si="10"/>
        <v>14</v>
      </c>
    </row>
    <row r="159" spans="39:45" x14ac:dyDescent="0.25">
      <c r="AM159" s="41" t="s">
        <v>244</v>
      </c>
      <c r="AN159" s="39">
        <v>5</v>
      </c>
      <c r="AO159" s="39">
        <v>4</v>
      </c>
      <c r="AP159" s="39">
        <v>3</v>
      </c>
      <c r="AQ159" s="39">
        <v>1</v>
      </c>
      <c r="AR159" s="39">
        <v>1</v>
      </c>
      <c r="AS159" s="42">
        <f t="shared" si="10"/>
        <v>14</v>
      </c>
    </row>
    <row r="160" spans="39:45" x14ac:dyDescent="0.25">
      <c r="AM160" s="41" t="s">
        <v>27</v>
      </c>
      <c r="AN160" s="39">
        <v>7</v>
      </c>
      <c r="AO160" s="39">
        <v>4</v>
      </c>
      <c r="AP160" s="39">
        <v>1</v>
      </c>
      <c r="AQ160" s="39"/>
      <c r="AR160" s="39">
        <v>1</v>
      </c>
      <c r="AS160" s="42">
        <f t="shared" si="10"/>
        <v>13</v>
      </c>
    </row>
    <row r="161" spans="39:45" x14ac:dyDescent="0.25">
      <c r="AM161" s="41" t="s">
        <v>245</v>
      </c>
      <c r="AN161" s="39">
        <v>5</v>
      </c>
      <c r="AO161" s="39">
        <v>1</v>
      </c>
      <c r="AP161" s="39">
        <v>3</v>
      </c>
      <c r="AQ161" s="39">
        <v>2</v>
      </c>
      <c r="AR161" s="39">
        <v>1</v>
      </c>
      <c r="AS161" s="42">
        <f t="shared" si="10"/>
        <v>12</v>
      </c>
    </row>
    <row r="162" spans="39:45" x14ac:dyDescent="0.25">
      <c r="AM162" s="41" t="s">
        <v>246</v>
      </c>
      <c r="AN162" s="39">
        <v>5</v>
      </c>
      <c r="AO162" s="39">
        <v>3</v>
      </c>
      <c r="AP162" s="39">
        <v>4</v>
      </c>
      <c r="AQ162" s="39"/>
      <c r="AR162" s="39"/>
      <c r="AS162" s="42">
        <f t="shared" si="10"/>
        <v>12</v>
      </c>
    </row>
    <row r="163" spans="39:45" x14ac:dyDescent="0.25">
      <c r="AM163" s="41" t="s">
        <v>224</v>
      </c>
      <c r="AN163" s="39">
        <v>7</v>
      </c>
      <c r="AO163" s="39"/>
      <c r="AP163" s="39">
        <v>4</v>
      </c>
      <c r="AQ163" s="39"/>
      <c r="AR163" s="39">
        <v>1</v>
      </c>
      <c r="AS163" s="42">
        <f t="shared" si="10"/>
        <v>12</v>
      </c>
    </row>
    <row r="164" spans="39:45" x14ac:dyDescent="0.25">
      <c r="AM164" s="41" t="s">
        <v>73</v>
      </c>
      <c r="AN164" s="39">
        <v>3</v>
      </c>
      <c r="AO164" s="39">
        <v>5</v>
      </c>
      <c r="AP164" s="39">
        <v>2</v>
      </c>
      <c r="AQ164" s="39">
        <v>2</v>
      </c>
      <c r="AR164" s="39"/>
      <c r="AS164" s="42">
        <f t="shared" si="10"/>
        <v>12</v>
      </c>
    </row>
    <row r="165" spans="39:45" x14ac:dyDescent="0.25">
      <c r="AM165" s="41" t="s">
        <v>180</v>
      </c>
      <c r="AN165" s="39">
        <v>3</v>
      </c>
      <c r="AO165" s="39">
        <v>3</v>
      </c>
      <c r="AP165" s="39">
        <v>5</v>
      </c>
      <c r="AQ165" s="39"/>
      <c r="AR165" s="39">
        <v>1</v>
      </c>
      <c r="AS165" s="42">
        <f t="shared" si="10"/>
        <v>12</v>
      </c>
    </row>
    <row r="166" spans="39:45" x14ac:dyDescent="0.25">
      <c r="AM166" s="41" t="s">
        <v>174</v>
      </c>
      <c r="AN166" s="39">
        <v>6</v>
      </c>
      <c r="AO166" s="39">
        <v>2</v>
      </c>
      <c r="AP166" s="39">
        <v>1</v>
      </c>
      <c r="AQ166" s="39">
        <v>2</v>
      </c>
      <c r="AR166" s="39">
        <v>1</v>
      </c>
      <c r="AS166" s="42">
        <f t="shared" si="10"/>
        <v>12</v>
      </c>
    </row>
    <row r="167" spans="39:45" x14ac:dyDescent="0.25">
      <c r="AM167" s="41" t="s">
        <v>53</v>
      </c>
      <c r="AN167" s="39">
        <v>4</v>
      </c>
      <c r="AO167" s="39">
        <v>5</v>
      </c>
      <c r="AP167" s="39">
        <v>1</v>
      </c>
      <c r="AQ167" s="39">
        <v>1</v>
      </c>
      <c r="AR167" s="39">
        <v>1</v>
      </c>
      <c r="AS167" s="42">
        <f t="shared" si="10"/>
        <v>12</v>
      </c>
    </row>
    <row r="168" spans="39:45" x14ac:dyDescent="0.25">
      <c r="AM168" s="41" t="s">
        <v>143</v>
      </c>
      <c r="AN168" s="39">
        <v>5</v>
      </c>
      <c r="AO168" s="39">
        <v>3</v>
      </c>
      <c r="AP168" s="39">
        <v>2</v>
      </c>
      <c r="AQ168" s="39"/>
      <c r="AR168" s="39">
        <v>2</v>
      </c>
      <c r="AS168" s="42">
        <f t="shared" si="10"/>
        <v>12</v>
      </c>
    </row>
    <row r="169" spans="39:45" x14ac:dyDescent="0.25">
      <c r="AM169" s="41" t="s">
        <v>182</v>
      </c>
      <c r="AN169" s="39"/>
      <c r="AO169" s="39">
        <v>2</v>
      </c>
      <c r="AP169" s="39">
        <v>9</v>
      </c>
      <c r="AQ169" s="39"/>
      <c r="AR169" s="39">
        <v>1</v>
      </c>
      <c r="AS169" s="42">
        <f t="shared" si="10"/>
        <v>12</v>
      </c>
    </row>
    <row r="170" spans="39:45" x14ac:dyDescent="0.25">
      <c r="AM170" s="41" t="s">
        <v>247</v>
      </c>
      <c r="AN170" s="39">
        <v>2</v>
      </c>
      <c r="AO170" s="39"/>
      <c r="AP170" s="39">
        <v>3</v>
      </c>
      <c r="AQ170" s="39">
        <v>5</v>
      </c>
      <c r="AR170" s="39">
        <v>2</v>
      </c>
      <c r="AS170" s="42">
        <f t="shared" si="10"/>
        <v>12</v>
      </c>
    </row>
    <row r="171" spans="39:45" x14ac:dyDescent="0.25">
      <c r="AM171" s="41" t="s">
        <v>248</v>
      </c>
      <c r="AN171" s="39">
        <v>3</v>
      </c>
      <c r="AO171" s="39">
        <v>4</v>
      </c>
      <c r="AP171" s="39">
        <v>1</v>
      </c>
      <c r="AQ171" s="39">
        <v>1</v>
      </c>
      <c r="AR171" s="39">
        <v>3</v>
      </c>
      <c r="AS171" s="42">
        <f t="shared" si="10"/>
        <v>12</v>
      </c>
    </row>
    <row r="172" spans="39:45" x14ac:dyDescent="0.25">
      <c r="AM172" s="41" t="s">
        <v>249</v>
      </c>
      <c r="AN172" s="39">
        <v>1</v>
      </c>
      <c r="AO172" s="39">
        <v>5</v>
      </c>
      <c r="AP172" s="39">
        <v>2</v>
      </c>
      <c r="AQ172" s="39">
        <v>3</v>
      </c>
      <c r="AR172" s="39"/>
      <c r="AS172" s="42">
        <f t="shared" si="10"/>
        <v>11</v>
      </c>
    </row>
    <row r="173" spans="39:45" x14ac:dyDescent="0.25">
      <c r="AM173" s="41" t="s">
        <v>205</v>
      </c>
      <c r="AN173" s="39">
        <v>1</v>
      </c>
      <c r="AO173" s="39">
        <v>4</v>
      </c>
      <c r="AP173" s="39">
        <v>3</v>
      </c>
      <c r="AQ173" s="39">
        <v>3</v>
      </c>
      <c r="AR173" s="39"/>
      <c r="AS173" s="42">
        <f t="shared" si="10"/>
        <v>11</v>
      </c>
    </row>
    <row r="174" spans="39:45" x14ac:dyDescent="0.25">
      <c r="AM174" s="41" t="s">
        <v>250</v>
      </c>
      <c r="AN174" s="39">
        <v>3</v>
      </c>
      <c r="AO174" s="39">
        <v>1</v>
      </c>
      <c r="AP174" s="39">
        <v>6</v>
      </c>
      <c r="AQ174" s="39">
        <v>1</v>
      </c>
      <c r="AR174" s="39"/>
      <c r="AS174" s="42">
        <f t="shared" si="10"/>
        <v>11</v>
      </c>
    </row>
    <row r="175" spans="39:45" x14ac:dyDescent="0.25">
      <c r="AM175" s="41" t="s">
        <v>115</v>
      </c>
      <c r="AN175" s="39">
        <v>7</v>
      </c>
      <c r="AO175" s="39">
        <v>2</v>
      </c>
      <c r="AP175" s="39">
        <v>1</v>
      </c>
      <c r="AQ175" s="39">
        <v>1</v>
      </c>
      <c r="AR175" s="39"/>
      <c r="AS175" s="42">
        <f t="shared" si="10"/>
        <v>11</v>
      </c>
    </row>
    <row r="176" spans="39:45" x14ac:dyDescent="0.25">
      <c r="AM176" s="41" t="s">
        <v>186</v>
      </c>
      <c r="AN176" s="39">
        <v>3</v>
      </c>
      <c r="AO176" s="39">
        <v>4</v>
      </c>
      <c r="AP176" s="39">
        <v>3</v>
      </c>
      <c r="AQ176" s="39">
        <v>1</v>
      </c>
      <c r="AR176" s="39"/>
      <c r="AS176" s="42">
        <f t="shared" si="10"/>
        <v>11</v>
      </c>
    </row>
    <row r="177" spans="39:45" x14ac:dyDescent="0.25">
      <c r="AM177" s="41" t="s">
        <v>200</v>
      </c>
      <c r="AN177" s="39">
        <v>2</v>
      </c>
      <c r="AO177" s="39">
        <v>5</v>
      </c>
      <c r="AP177" s="39">
        <v>1</v>
      </c>
      <c r="AQ177" s="39">
        <v>3</v>
      </c>
      <c r="AR177" s="39"/>
      <c r="AS177" s="42">
        <f t="shared" si="10"/>
        <v>11</v>
      </c>
    </row>
    <row r="178" spans="39:45" x14ac:dyDescent="0.25">
      <c r="AM178" s="41" t="s">
        <v>251</v>
      </c>
      <c r="AN178" s="39">
        <v>1</v>
      </c>
      <c r="AO178" s="39">
        <v>6</v>
      </c>
      <c r="AP178" s="39">
        <v>4</v>
      </c>
      <c r="AQ178" s="39"/>
      <c r="AR178" s="39"/>
      <c r="AS178" s="42">
        <f t="shared" si="10"/>
        <v>11</v>
      </c>
    </row>
    <row r="179" spans="39:45" x14ac:dyDescent="0.25">
      <c r="AM179" s="41" t="s">
        <v>252</v>
      </c>
      <c r="AN179" s="39">
        <v>3</v>
      </c>
      <c r="AO179" s="39">
        <v>1</v>
      </c>
      <c r="AP179" s="39">
        <v>2</v>
      </c>
      <c r="AQ179" s="39">
        <v>4</v>
      </c>
      <c r="AR179" s="39"/>
      <c r="AS179" s="42">
        <f t="shared" si="10"/>
        <v>10</v>
      </c>
    </row>
    <row r="180" spans="39:45" x14ac:dyDescent="0.25">
      <c r="AM180" s="41" t="s">
        <v>253</v>
      </c>
      <c r="AN180" s="39">
        <v>8</v>
      </c>
      <c r="AO180" s="39"/>
      <c r="AP180" s="39">
        <v>1</v>
      </c>
      <c r="AQ180" s="39">
        <v>1</v>
      </c>
      <c r="AR180" s="39"/>
      <c r="AS180" s="42">
        <f t="shared" si="10"/>
        <v>10</v>
      </c>
    </row>
    <row r="181" spans="39:45" x14ac:dyDescent="0.25">
      <c r="AM181" s="41" t="s">
        <v>179</v>
      </c>
      <c r="AN181" s="39">
        <v>1</v>
      </c>
      <c r="AO181" s="39">
        <v>1</v>
      </c>
      <c r="AP181" s="39">
        <v>3</v>
      </c>
      <c r="AQ181" s="39">
        <v>4</v>
      </c>
      <c r="AR181" s="39">
        <v>1</v>
      </c>
      <c r="AS181" s="42">
        <f t="shared" si="10"/>
        <v>10</v>
      </c>
    </row>
    <row r="182" spans="39:45" x14ac:dyDescent="0.25">
      <c r="AM182" s="41" t="s">
        <v>136</v>
      </c>
      <c r="AN182" s="39">
        <v>8</v>
      </c>
      <c r="AO182" s="39"/>
      <c r="AP182" s="39"/>
      <c r="AQ182" s="39">
        <v>1</v>
      </c>
      <c r="AR182" s="39">
        <v>1</v>
      </c>
      <c r="AS182" s="42">
        <f t="shared" si="10"/>
        <v>10</v>
      </c>
    </row>
    <row r="183" spans="39:45" x14ac:dyDescent="0.25">
      <c r="AM183" s="41" t="s">
        <v>150</v>
      </c>
      <c r="AN183" s="39">
        <v>4</v>
      </c>
      <c r="AO183" s="39">
        <v>4</v>
      </c>
      <c r="AP183" s="39">
        <v>2</v>
      </c>
      <c r="AQ183" s="39"/>
      <c r="AR183" s="39"/>
      <c r="AS183" s="42">
        <f t="shared" si="10"/>
        <v>10</v>
      </c>
    </row>
    <row r="184" spans="39:45" x14ac:dyDescent="0.25">
      <c r="AM184" s="41" t="s">
        <v>254</v>
      </c>
      <c r="AN184" s="39">
        <v>3</v>
      </c>
      <c r="AO184" s="39">
        <v>3</v>
      </c>
      <c r="AP184" s="39">
        <v>1</v>
      </c>
      <c r="AQ184" s="39">
        <v>2</v>
      </c>
      <c r="AR184" s="39">
        <v>1</v>
      </c>
      <c r="AS184" s="42">
        <f t="shared" si="10"/>
        <v>10</v>
      </c>
    </row>
    <row r="185" spans="39:45" x14ac:dyDescent="0.25">
      <c r="AM185" s="41" t="s">
        <v>175</v>
      </c>
      <c r="AN185" s="39">
        <v>1</v>
      </c>
      <c r="AO185" s="39">
        <v>3</v>
      </c>
      <c r="AP185" s="39"/>
      <c r="AQ185" s="39">
        <v>3</v>
      </c>
      <c r="AR185" s="39">
        <v>2</v>
      </c>
      <c r="AS185" s="42">
        <f t="shared" si="10"/>
        <v>9</v>
      </c>
    </row>
    <row r="186" spans="39:45" x14ac:dyDescent="0.25">
      <c r="AM186" s="41" t="s">
        <v>187</v>
      </c>
      <c r="AN186" s="39">
        <v>2</v>
      </c>
      <c r="AO186" s="39"/>
      <c r="AP186" s="39">
        <v>6</v>
      </c>
      <c r="AQ186" s="39"/>
      <c r="AR186" s="39">
        <v>1</v>
      </c>
      <c r="AS186" s="42">
        <f t="shared" si="10"/>
        <v>9</v>
      </c>
    </row>
    <row r="187" spans="39:45" x14ac:dyDescent="0.25">
      <c r="AM187" s="41" t="s">
        <v>255</v>
      </c>
      <c r="AN187" s="39">
        <v>6</v>
      </c>
      <c r="AO187" s="39">
        <v>2</v>
      </c>
      <c r="AP187" s="39">
        <v>1</v>
      </c>
      <c r="AQ187" s="39"/>
      <c r="AR187" s="39"/>
      <c r="AS187" s="42">
        <f t="shared" si="10"/>
        <v>9</v>
      </c>
    </row>
    <row r="188" spans="39:45" x14ac:dyDescent="0.25">
      <c r="AM188" s="41" t="s">
        <v>202</v>
      </c>
      <c r="AN188" s="39">
        <v>4</v>
      </c>
      <c r="AO188" s="39"/>
      <c r="AP188" s="39">
        <v>2</v>
      </c>
      <c r="AQ188" s="39">
        <v>1</v>
      </c>
      <c r="AR188" s="39">
        <v>1</v>
      </c>
      <c r="AS188" s="42">
        <f t="shared" si="10"/>
        <v>8</v>
      </c>
    </row>
    <row r="189" spans="39:45" x14ac:dyDescent="0.25">
      <c r="AM189" s="41" t="s">
        <v>163</v>
      </c>
      <c r="AN189" s="39">
        <v>3</v>
      </c>
      <c r="AO189" s="39">
        <v>2</v>
      </c>
      <c r="AP189" s="39">
        <v>2</v>
      </c>
      <c r="AQ189" s="39"/>
      <c r="AR189" s="39">
        <v>1</v>
      </c>
      <c r="AS189" s="42">
        <f t="shared" si="10"/>
        <v>8</v>
      </c>
    </row>
    <row r="190" spans="39:45" x14ac:dyDescent="0.25">
      <c r="AM190" s="41" t="s">
        <v>140</v>
      </c>
      <c r="AN190" s="39">
        <v>6</v>
      </c>
      <c r="AO190" s="39">
        <v>1</v>
      </c>
      <c r="AP190" s="39"/>
      <c r="AQ190" s="39"/>
      <c r="AR190" s="39">
        <v>1</v>
      </c>
      <c r="AS190" s="42">
        <f t="shared" si="10"/>
        <v>8</v>
      </c>
    </row>
    <row r="191" spans="39:45" x14ac:dyDescent="0.25">
      <c r="AM191" s="41" t="s">
        <v>177</v>
      </c>
      <c r="AN191" s="39">
        <v>3</v>
      </c>
      <c r="AO191" s="39">
        <v>2</v>
      </c>
      <c r="AP191" s="39">
        <v>1</v>
      </c>
      <c r="AQ191" s="39">
        <v>2</v>
      </c>
      <c r="AR191" s="39"/>
      <c r="AS191" s="42">
        <f t="shared" si="10"/>
        <v>8</v>
      </c>
    </row>
    <row r="192" spans="39:45" x14ac:dyDescent="0.25">
      <c r="AM192" s="41" t="s">
        <v>256</v>
      </c>
      <c r="AN192" s="39">
        <v>3</v>
      </c>
      <c r="AO192" s="39">
        <v>3</v>
      </c>
      <c r="AP192" s="39">
        <v>1</v>
      </c>
      <c r="AQ192" s="39">
        <v>1</v>
      </c>
      <c r="AR192" s="39"/>
      <c r="AS192" s="42">
        <f t="shared" si="10"/>
        <v>8</v>
      </c>
    </row>
    <row r="193" spans="39:45" x14ac:dyDescent="0.25">
      <c r="AM193" s="41" t="s">
        <v>213</v>
      </c>
      <c r="AN193" s="39">
        <v>2</v>
      </c>
      <c r="AO193" s="39">
        <v>2</v>
      </c>
      <c r="AP193" s="39">
        <v>2</v>
      </c>
      <c r="AQ193" s="39">
        <v>1</v>
      </c>
      <c r="AR193" s="39">
        <v>1</v>
      </c>
      <c r="AS193" s="42">
        <f t="shared" si="10"/>
        <v>8</v>
      </c>
    </row>
    <row r="194" spans="39:45" x14ac:dyDescent="0.25">
      <c r="AM194" s="41" t="s">
        <v>199</v>
      </c>
      <c r="AN194" s="39">
        <v>6</v>
      </c>
      <c r="AO194" s="39">
        <v>2</v>
      </c>
      <c r="AP194" s="39"/>
      <c r="AQ194" s="39"/>
      <c r="AR194" s="39"/>
      <c r="AS194" s="42">
        <f t="shared" si="10"/>
        <v>8</v>
      </c>
    </row>
    <row r="195" spans="39:45" x14ac:dyDescent="0.25">
      <c r="AM195" s="41" t="s">
        <v>173</v>
      </c>
      <c r="AN195" s="39">
        <v>2</v>
      </c>
      <c r="AO195" s="39">
        <v>1</v>
      </c>
      <c r="AP195" s="39">
        <v>2</v>
      </c>
      <c r="AQ195" s="39">
        <v>1</v>
      </c>
      <c r="AR195" s="39">
        <v>2</v>
      </c>
      <c r="AS195" s="42">
        <f t="shared" si="10"/>
        <v>8</v>
      </c>
    </row>
    <row r="196" spans="39:45" x14ac:dyDescent="0.25">
      <c r="AM196" s="41" t="s">
        <v>65</v>
      </c>
      <c r="AN196" s="39">
        <v>1</v>
      </c>
      <c r="AO196" s="39">
        <v>1</v>
      </c>
      <c r="AP196" s="39">
        <v>4</v>
      </c>
      <c r="AQ196" s="39"/>
      <c r="AR196" s="39">
        <v>2</v>
      </c>
      <c r="AS196" s="42">
        <f t="shared" si="10"/>
        <v>8</v>
      </c>
    </row>
    <row r="197" spans="39:45" x14ac:dyDescent="0.25">
      <c r="AM197" s="41" t="s">
        <v>206</v>
      </c>
      <c r="AN197" s="39">
        <v>1</v>
      </c>
      <c r="AO197" s="39">
        <v>2</v>
      </c>
      <c r="AP197" s="39">
        <v>3</v>
      </c>
      <c r="AQ197" s="39">
        <v>1</v>
      </c>
      <c r="AR197" s="39"/>
      <c r="AS197" s="42">
        <f t="shared" si="10"/>
        <v>7</v>
      </c>
    </row>
    <row r="198" spans="39:45" x14ac:dyDescent="0.25">
      <c r="AM198" s="41" t="s">
        <v>37</v>
      </c>
      <c r="AN198" s="39">
        <v>1</v>
      </c>
      <c r="AO198" s="39">
        <v>4</v>
      </c>
      <c r="AP198" s="39">
        <v>2</v>
      </c>
      <c r="AQ198" s="39"/>
      <c r="AR198" s="39"/>
      <c r="AS198" s="42">
        <f t="shared" si="10"/>
        <v>7</v>
      </c>
    </row>
    <row r="199" spans="39:45" x14ac:dyDescent="0.25">
      <c r="AM199" s="41" t="s">
        <v>153</v>
      </c>
      <c r="AN199" s="39">
        <v>2</v>
      </c>
      <c r="AO199" s="39"/>
      <c r="AP199" s="39">
        <v>1</v>
      </c>
      <c r="AQ199" s="39">
        <v>3</v>
      </c>
      <c r="AR199" s="39">
        <v>1</v>
      </c>
      <c r="AS199" s="42">
        <f t="shared" si="10"/>
        <v>7</v>
      </c>
    </row>
    <row r="200" spans="39:45" x14ac:dyDescent="0.25">
      <c r="AM200" s="41" t="s">
        <v>162</v>
      </c>
      <c r="AN200" s="39">
        <v>5</v>
      </c>
      <c r="AO200" s="39"/>
      <c r="AP200" s="39"/>
      <c r="AQ200" s="39">
        <v>1</v>
      </c>
      <c r="AR200" s="39">
        <v>1</v>
      </c>
      <c r="AS200" s="42">
        <f t="shared" ref="AS200:AS257" si="11">SUM(AN200:AR200)</f>
        <v>7</v>
      </c>
    </row>
    <row r="201" spans="39:45" x14ac:dyDescent="0.25">
      <c r="AM201" s="41" t="s">
        <v>257</v>
      </c>
      <c r="AN201" s="39">
        <v>4</v>
      </c>
      <c r="AO201" s="39"/>
      <c r="AP201" s="39">
        <v>1</v>
      </c>
      <c r="AQ201" s="39"/>
      <c r="AR201" s="39">
        <v>2</v>
      </c>
      <c r="AS201" s="42">
        <f t="shared" si="11"/>
        <v>7</v>
      </c>
    </row>
    <row r="202" spans="39:45" x14ac:dyDescent="0.25">
      <c r="AM202" s="41" t="s">
        <v>258</v>
      </c>
      <c r="AN202" s="39"/>
      <c r="AO202" s="39">
        <v>6</v>
      </c>
      <c r="AP202" s="39">
        <v>1</v>
      </c>
      <c r="AQ202" s="39"/>
      <c r="AR202" s="39"/>
      <c r="AS202" s="42">
        <f t="shared" si="11"/>
        <v>7</v>
      </c>
    </row>
    <row r="203" spans="39:45" x14ac:dyDescent="0.25">
      <c r="AM203" s="41" t="s">
        <v>259</v>
      </c>
      <c r="AN203" s="39"/>
      <c r="AO203" s="39">
        <v>6</v>
      </c>
      <c r="AP203" s="39"/>
      <c r="AQ203" s="39">
        <v>1</v>
      </c>
      <c r="AR203" s="39"/>
      <c r="AS203" s="42">
        <f t="shared" si="11"/>
        <v>7</v>
      </c>
    </row>
    <row r="204" spans="39:45" x14ac:dyDescent="0.25">
      <c r="AM204" s="41" t="s">
        <v>204</v>
      </c>
      <c r="AN204" s="39">
        <v>2</v>
      </c>
      <c r="AO204" s="39">
        <v>1</v>
      </c>
      <c r="AP204" s="39">
        <v>3</v>
      </c>
      <c r="AQ204" s="39"/>
      <c r="AR204" s="39">
        <v>1</v>
      </c>
      <c r="AS204" s="42">
        <f t="shared" si="11"/>
        <v>7</v>
      </c>
    </row>
    <row r="205" spans="39:45" x14ac:dyDescent="0.25">
      <c r="AM205" s="41" t="s">
        <v>160</v>
      </c>
      <c r="AN205" s="39">
        <v>2</v>
      </c>
      <c r="AO205" s="39">
        <v>3</v>
      </c>
      <c r="AP205" s="39">
        <v>2</v>
      </c>
      <c r="AQ205" s="39"/>
      <c r="AR205" s="39"/>
      <c r="AS205" s="42">
        <f t="shared" si="11"/>
        <v>7</v>
      </c>
    </row>
    <row r="206" spans="39:45" x14ac:dyDescent="0.25">
      <c r="AM206" s="41" t="s">
        <v>260</v>
      </c>
      <c r="AN206" s="39">
        <v>2</v>
      </c>
      <c r="AO206" s="39">
        <v>3</v>
      </c>
      <c r="AP206" s="39"/>
      <c r="AQ206" s="39"/>
      <c r="AR206" s="39">
        <v>2</v>
      </c>
      <c r="AS206" s="42">
        <f t="shared" si="11"/>
        <v>7</v>
      </c>
    </row>
    <row r="207" spans="39:45" x14ac:dyDescent="0.25">
      <c r="AM207" s="41" t="s">
        <v>261</v>
      </c>
      <c r="AN207" s="39">
        <v>2</v>
      </c>
      <c r="AO207" s="39">
        <v>2</v>
      </c>
      <c r="AP207" s="39">
        <v>1</v>
      </c>
      <c r="AQ207" s="39">
        <v>1</v>
      </c>
      <c r="AR207" s="39"/>
      <c r="AS207" s="42">
        <f t="shared" si="11"/>
        <v>6</v>
      </c>
    </row>
    <row r="208" spans="39:45" x14ac:dyDescent="0.25">
      <c r="AM208" s="41" t="s">
        <v>262</v>
      </c>
      <c r="AN208" s="39">
        <v>5</v>
      </c>
      <c r="AO208" s="39"/>
      <c r="AP208" s="39">
        <v>1</v>
      </c>
      <c r="AQ208" s="39"/>
      <c r="AR208" s="39"/>
      <c r="AS208" s="42">
        <f t="shared" si="11"/>
        <v>6</v>
      </c>
    </row>
    <row r="209" spans="39:45" x14ac:dyDescent="0.25">
      <c r="AM209" s="41" t="s">
        <v>263</v>
      </c>
      <c r="AN209" s="39"/>
      <c r="AO209" s="39">
        <v>4</v>
      </c>
      <c r="AP209" s="39">
        <v>2</v>
      </c>
      <c r="AQ209" s="39"/>
      <c r="AR209" s="39"/>
      <c r="AS209" s="42">
        <f t="shared" si="11"/>
        <v>6</v>
      </c>
    </row>
    <row r="210" spans="39:45" x14ac:dyDescent="0.25">
      <c r="AM210" s="41" t="s">
        <v>176</v>
      </c>
      <c r="AN210" s="39">
        <v>3</v>
      </c>
      <c r="AO210" s="39">
        <v>2</v>
      </c>
      <c r="AP210" s="39"/>
      <c r="AQ210" s="39">
        <v>1</v>
      </c>
      <c r="AR210" s="39"/>
      <c r="AS210" s="42">
        <f t="shared" si="11"/>
        <v>6</v>
      </c>
    </row>
    <row r="211" spans="39:45" x14ac:dyDescent="0.25">
      <c r="AM211" s="41" t="s">
        <v>264</v>
      </c>
      <c r="AN211" s="39">
        <v>3</v>
      </c>
      <c r="AO211" s="39">
        <v>2</v>
      </c>
      <c r="AP211" s="39">
        <v>1</v>
      </c>
      <c r="AQ211" s="39"/>
      <c r="AR211" s="39"/>
      <c r="AS211" s="42">
        <f t="shared" si="11"/>
        <v>6</v>
      </c>
    </row>
    <row r="212" spans="39:45" x14ac:dyDescent="0.25">
      <c r="AM212" s="41" t="s">
        <v>207</v>
      </c>
      <c r="AN212" s="39">
        <v>1</v>
      </c>
      <c r="AO212" s="39">
        <v>1</v>
      </c>
      <c r="AP212" s="39">
        <v>2</v>
      </c>
      <c r="AQ212" s="39">
        <v>2</v>
      </c>
      <c r="AR212" s="39"/>
      <c r="AS212" s="42">
        <f t="shared" si="11"/>
        <v>6</v>
      </c>
    </row>
    <row r="213" spans="39:45" x14ac:dyDescent="0.25">
      <c r="AM213" s="41" t="s">
        <v>265</v>
      </c>
      <c r="AN213" s="39">
        <v>2</v>
      </c>
      <c r="AO213" s="39">
        <v>3</v>
      </c>
      <c r="AP213" s="39"/>
      <c r="AQ213" s="39"/>
      <c r="AR213" s="39">
        <v>1</v>
      </c>
      <c r="AS213" s="42">
        <f t="shared" si="11"/>
        <v>6</v>
      </c>
    </row>
    <row r="214" spans="39:45" x14ac:dyDescent="0.25">
      <c r="AM214" s="41" t="s">
        <v>191</v>
      </c>
      <c r="AN214" s="39"/>
      <c r="AO214" s="39">
        <v>4</v>
      </c>
      <c r="AP214" s="39"/>
      <c r="AQ214" s="39">
        <v>1</v>
      </c>
      <c r="AR214" s="39">
        <v>1</v>
      </c>
      <c r="AS214" s="42">
        <f t="shared" si="11"/>
        <v>6</v>
      </c>
    </row>
    <row r="215" spans="39:45" x14ac:dyDescent="0.25">
      <c r="AM215" s="41" t="s">
        <v>266</v>
      </c>
      <c r="AN215" s="39">
        <v>1</v>
      </c>
      <c r="AO215" s="39">
        <v>2</v>
      </c>
      <c r="AP215" s="39">
        <v>1</v>
      </c>
      <c r="AQ215" s="39">
        <v>1</v>
      </c>
      <c r="AR215" s="39">
        <v>1</v>
      </c>
      <c r="AS215" s="42">
        <f t="shared" si="11"/>
        <v>6</v>
      </c>
    </row>
    <row r="216" spans="39:45" x14ac:dyDescent="0.25">
      <c r="AM216" s="41" t="s">
        <v>267</v>
      </c>
      <c r="AN216" s="39">
        <v>3</v>
      </c>
      <c r="AO216" s="39">
        <v>1</v>
      </c>
      <c r="AP216" s="39"/>
      <c r="AQ216" s="39">
        <v>1</v>
      </c>
      <c r="AR216" s="39"/>
      <c r="AS216" s="42">
        <f t="shared" si="11"/>
        <v>5</v>
      </c>
    </row>
    <row r="217" spans="39:45" x14ac:dyDescent="0.25">
      <c r="AM217" s="41" t="s">
        <v>268</v>
      </c>
      <c r="AN217" s="39">
        <v>2</v>
      </c>
      <c r="AO217" s="39">
        <v>1</v>
      </c>
      <c r="AP217" s="39"/>
      <c r="AQ217" s="39">
        <v>2</v>
      </c>
      <c r="AR217" s="39"/>
      <c r="AS217" s="42">
        <f t="shared" si="11"/>
        <v>5</v>
      </c>
    </row>
    <row r="218" spans="39:45" x14ac:dyDescent="0.25">
      <c r="AM218" s="41" t="s">
        <v>269</v>
      </c>
      <c r="AN218" s="39">
        <v>1</v>
      </c>
      <c r="AO218" s="39">
        <v>2</v>
      </c>
      <c r="AP218" s="39"/>
      <c r="AQ218" s="39">
        <v>1</v>
      </c>
      <c r="AR218" s="39">
        <v>1</v>
      </c>
      <c r="AS218" s="42">
        <f t="shared" si="11"/>
        <v>5</v>
      </c>
    </row>
    <row r="219" spans="39:45" x14ac:dyDescent="0.25">
      <c r="AM219" s="41" t="s">
        <v>270</v>
      </c>
      <c r="AN219" s="39">
        <v>3</v>
      </c>
      <c r="AO219" s="39"/>
      <c r="AP219" s="39">
        <v>2</v>
      </c>
      <c r="AQ219" s="39"/>
      <c r="AR219" s="39"/>
      <c r="AS219" s="42">
        <f t="shared" si="11"/>
        <v>5</v>
      </c>
    </row>
    <row r="220" spans="39:45" x14ac:dyDescent="0.25">
      <c r="AM220" s="41" t="s">
        <v>271</v>
      </c>
      <c r="AN220" s="39"/>
      <c r="AO220" s="39">
        <v>3</v>
      </c>
      <c r="AP220" s="39"/>
      <c r="AQ220" s="39">
        <v>1</v>
      </c>
      <c r="AR220" s="39">
        <v>1</v>
      </c>
      <c r="AS220" s="42">
        <f t="shared" si="11"/>
        <v>5</v>
      </c>
    </row>
    <row r="221" spans="39:45" x14ac:dyDescent="0.25">
      <c r="AM221" s="41" t="s">
        <v>272</v>
      </c>
      <c r="AN221" s="39">
        <v>1</v>
      </c>
      <c r="AO221" s="39">
        <v>2</v>
      </c>
      <c r="AP221" s="39">
        <v>2</v>
      </c>
      <c r="AQ221" s="39"/>
      <c r="AR221" s="39"/>
      <c r="AS221" s="42">
        <f t="shared" si="11"/>
        <v>5</v>
      </c>
    </row>
    <row r="222" spans="39:45" x14ac:dyDescent="0.25">
      <c r="AM222" s="41" t="s">
        <v>221</v>
      </c>
      <c r="AN222" s="39">
        <v>1</v>
      </c>
      <c r="AO222" s="39">
        <v>3</v>
      </c>
      <c r="AP222" s="39"/>
      <c r="AQ222" s="39">
        <v>1</v>
      </c>
      <c r="AR222" s="39"/>
      <c r="AS222" s="42">
        <f t="shared" si="11"/>
        <v>5</v>
      </c>
    </row>
    <row r="223" spans="39:45" x14ac:dyDescent="0.25">
      <c r="AM223" s="41" t="s">
        <v>273</v>
      </c>
      <c r="AN223" s="39"/>
      <c r="AO223" s="39">
        <v>3</v>
      </c>
      <c r="AP223" s="39">
        <v>1</v>
      </c>
      <c r="AQ223" s="39"/>
      <c r="AR223" s="39">
        <v>1</v>
      </c>
      <c r="AS223" s="42">
        <f t="shared" si="11"/>
        <v>5</v>
      </c>
    </row>
    <row r="224" spans="39:45" x14ac:dyDescent="0.25">
      <c r="AM224" s="41" t="s">
        <v>274</v>
      </c>
      <c r="AN224" s="39">
        <v>1</v>
      </c>
      <c r="AO224" s="39"/>
      <c r="AP224" s="39">
        <v>1</v>
      </c>
      <c r="AQ224" s="39"/>
      <c r="AR224" s="39">
        <v>2</v>
      </c>
      <c r="AS224" s="42">
        <f t="shared" si="11"/>
        <v>4</v>
      </c>
    </row>
    <row r="225" spans="39:45" x14ac:dyDescent="0.25">
      <c r="AM225" s="41" t="s">
        <v>183</v>
      </c>
      <c r="AN225" s="39">
        <v>1</v>
      </c>
      <c r="AO225" s="39"/>
      <c r="AP225" s="39"/>
      <c r="AQ225" s="39">
        <v>2</v>
      </c>
      <c r="AR225" s="39">
        <v>1</v>
      </c>
      <c r="AS225" s="42">
        <f t="shared" si="11"/>
        <v>4</v>
      </c>
    </row>
    <row r="226" spans="39:45" x14ac:dyDescent="0.25">
      <c r="AM226" s="41" t="s">
        <v>275</v>
      </c>
      <c r="AN226" s="39">
        <v>1</v>
      </c>
      <c r="AO226" s="39"/>
      <c r="AP226" s="39">
        <v>1</v>
      </c>
      <c r="AQ226" s="39">
        <v>2</v>
      </c>
      <c r="AR226" s="39"/>
      <c r="AS226" s="42">
        <f t="shared" si="11"/>
        <v>4</v>
      </c>
    </row>
    <row r="227" spans="39:45" x14ac:dyDescent="0.25">
      <c r="AM227" s="41" t="s">
        <v>196</v>
      </c>
      <c r="AN227" s="39"/>
      <c r="AO227" s="39">
        <v>2</v>
      </c>
      <c r="AP227" s="39">
        <v>2</v>
      </c>
      <c r="AQ227" s="39"/>
      <c r="AR227" s="39"/>
      <c r="AS227" s="42">
        <f t="shared" si="11"/>
        <v>4</v>
      </c>
    </row>
    <row r="228" spans="39:45" x14ac:dyDescent="0.25">
      <c r="AM228" s="41" t="s">
        <v>276</v>
      </c>
      <c r="AN228" s="39"/>
      <c r="AO228" s="39">
        <v>1</v>
      </c>
      <c r="AP228" s="39">
        <v>1</v>
      </c>
      <c r="AQ228" s="39">
        <v>1</v>
      </c>
      <c r="AR228" s="39">
        <v>1</v>
      </c>
      <c r="AS228" s="42">
        <f t="shared" si="11"/>
        <v>4</v>
      </c>
    </row>
    <row r="229" spans="39:45" x14ac:dyDescent="0.25">
      <c r="AM229" s="41" t="s">
        <v>277</v>
      </c>
      <c r="AN229" s="39">
        <v>1</v>
      </c>
      <c r="AO229" s="39"/>
      <c r="AP229" s="39">
        <v>2</v>
      </c>
      <c r="AQ229" s="39"/>
      <c r="AR229" s="39">
        <v>1</v>
      </c>
      <c r="AS229" s="42">
        <f t="shared" si="11"/>
        <v>4</v>
      </c>
    </row>
    <row r="230" spans="39:45" x14ac:dyDescent="0.25">
      <c r="AM230" s="41" t="s">
        <v>190</v>
      </c>
      <c r="AN230" s="39"/>
      <c r="AO230" s="39">
        <v>1</v>
      </c>
      <c r="AP230" s="39"/>
      <c r="AQ230" s="39">
        <v>2</v>
      </c>
      <c r="AR230" s="39"/>
      <c r="AS230" s="42">
        <f t="shared" si="11"/>
        <v>3</v>
      </c>
    </row>
    <row r="231" spans="39:45" x14ac:dyDescent="0.25">
      <c r="AM231" s="41" t="s">
        <v>278</v>
      </c>
      <c r="AN231" s="39"/>
      <c r="AO231" s="39">
        <v>3</v>
      </c>
      <c r="AP231" s="39"/>
      <c r="AQ231" s="39"/>
      <c r="AR231" s="39"/>
      <c r="AS231" s="42">
        <f t="shared" si="11"/>
        <v>3</v>
      </c>
    </row>
    <row r="232" spans="39:45" x14ac:dyDescent="0.25">
      <c r="AM232" s="41" t="s">
        <v>279</v>
      </c>
      <c r="AN232" s="39">
        <v>1</v>
      </c>
      <c r="AO232" s="39">
        <v>1</v>
      </c>
      <c r="AP232" s="39">
        <v>1</v>
      </c>
      <c r="AQ232" s="39"/>
      <c r="AR232" s="39"/>
      <c r="AS232" s="42">
        <f t="shared" si="11"/>
        <v>3</v>
      </c>
    </row>
    <row r="233" spans="39:45" x14ac:dyDescent="0.25">
      <c r="AM233" s="41" t="s">
        <v>280</v>
      </c>
      <c r="AN233" s="39">
        <v>1</v>
      </c>
      <c r="AO233" s="39"/>
      <c r="AP233" s="39"/>
      <c r="AQ233" s="39">
        <v>2</v>
      </c>
      <c r="AR233" s="39"/>
      <c r="AS233" s="42">
        <f t="shared" si="11"/>
        <v>3</v>
      </c>
    </row>
    <row r="234" spans="39:45" x14ac:dyDescent="0.25">
      <c r="AM234" s="41" t="s">
        <v>146</v>
      </c>
      <c r="AN234" s="39">
        <v>2</v>
      </c>
      <c r="AO234" s="39"/>
      <c r="AP234" s="39">
        <v>1</v>
      </c>
      <c r="AQ234" s="39"/>
      <c r="AR234" s="39"/>
      <c r="AS234" s="42">
        <f t="shared" si="11"/>
        <v>3</v>
      </c>
    </row>
    <row r="235" spans="39:45" x14ac:dyDescent="0.25">
      <c r="AM235" s="41" t="s">
        <v>178</v>
      </c>
      <c r="AN235" s="39">
        <v>2</v>
      </c>
      <c r="AO235" s="39"/>
      <c r="AP235" s="39"/>
      <c r="AQ235" s="39">
        <v>1</v>
      </c>
      <c r="AR235" s="39"/>
      <c r="AS235" s="42">
        <f t="shared" si="11"/>
        <v>3</v>
      </c>
    </row>
    <row r="236" spans="39:45" x14ac:dyDescent="0.25">
      <c r="AM236" s="41" t="s">
        <v>281</v>
      </c>
      <c r="AN236" s="39">
        <v>2</v>
      </c>
      <c r="AO236" s="39"/>
      <c r="AP236" s="39"/>
      <c r="AQ236" s="39"/>
      <c r="AR236" s="39">
        <v>1</v>
      </c>
      <c r="AS236" s="42">
        <f t="shared" si="11"/>
        <v>3</v>
      </c>
    </row>
    <row r="237" spans="39:45" x14ac:dyDescent="0.25">
      <c r="AM237" s="41" t="s">
        <v>282</v>
      </c>
      <c r="AN237" s="39">
        <v>1</v>
      </c>
      <c r="AO237" s="39"/>
      <c r="AP237" s="39"/>
      <c r="AQ237" s="39"/>
      <c r="AR237" s="39">
        <v>1</v>
      </c>
      <c r="AS237" s="42">
        <f t="shared" si="11"/>
        <v>2</v>
      </c>
    </row>
    <row r="238" spans="39:45" x14ac:dyDescent="0.25">
      <c r="AM238" s="41" t="s">
        <v>283</v>
      </c>
      <c r="AN238" s="39"/>
      <c r="AO238" s="39"/>
      <c r="AP238" s="39">
        <v>2</v>
      </c>
      <c r="AQ238" s="39"/>
      <c r="AR238" s="39"/>
      <c r="AS238" s="42">
        <f t="shared" si="11"/>
        <v>2</v>
      </c>
    </row>
    <row r="239" spans="39:45" x14ac:dyDescent="0.25">
      <c r="AM239" s="41" t="s">
        <v>284</v>
      </c>
      <c r="AN239" s="39">
        <v>1</v>
      </c>
      <c r="AO239" s="39">
        <v>1</v>
      </c>
      <c r="AP239" s="39"/>
      <c r="AQ239" s="39"/>
      <c r="AR239" s="39"/>
      <c r="AS239" s="42">
        <f t="shared" si="11"/>
        <v>2</v>
      </c>
    </row>
    <row r="240" spans="39:45" x14ac:dyDescent="0.25">
      <c r="AM240" s="41" t="s">
        <v>184</v>
      </c>
      <c r="AN240" s="39"/>
      <c r="AO240" s="39"/>
      <c r="AP240" s="39"/>
      <c r="AQ240" s="39">
        <v>2</v>
      </c>
      <c r="AR240" s="39"/>
      <c r="AS240" s="42">
        <f t="shared" si="11"/>
        <v>2</v>
      </c>
    </row>
    <row r="241" spans="39:45" x14ac:dyDescent="0.25">
      <c r="AM241" s="41" t="s">
        <v>285</v>
      </c>
      <c r="AN241" s="39">
        <v>1</v>
      </c>
      <c r="AO241" s="39">
        <v>1</v>
      </c>
      <c r="AP241" s="39"/>
      <c r="AQ241" s="39"/>
      <c r="AR241" s="39"/>
      <c r="AS241" s="42">
        <f t="shared" si="11"/>
        <v>2</v>
      </c>
    </row>
    <row r="242" spans="39:45" x14ac:dyDescent="0.25">
      <c r="AM242" s="41" t="s">
        <v>286</v>
      </c>
      <c r="AN242" s="39"/>
      <c r="AO242" s="39"/>
      <c r="AP242" s="39">
        <v>2</v>
      </c>
      <c r="AQ242" s="39"/>
      <c r="AR242" s="39"/>
      <c r="AS242" s="42">
        <f t="shared" si="11"/>
        <v>2</v>
      </c>
    </row>
    <row r="243" spans="39:45" x14ac:dyDescent="0.25">
      <c r="AM243" s="41" t="s">
        <v>287</v>
      </c>
      <c r="AN243" s="39">
        <v>1</v>
      </c>
      <c r="AO243" s="39">
        <v>1</v>
      </c>
      <c r="AP243" s="39"/>
      <c r="AQ243" s="39"/>
      <c r="AR243" s="39"/>
      <c r="AS243" s="42">
        <f t="shared" si="11"/>
        <v>2</v>
      </c>
    </row>
    <row r="244" spans="39:45" x14ac:dyDescent="0.25">
      <c r="AM244" s="41" t="s">
        <v>288</v>
      </c>
      <c r="AN244" s="39"/>
      <c r="AO244" s="39"/>
      <c r="AP244" s="39">
        <v>2</v>
      </c>
      <c r="AQ244" s="39"/>
      <c r="AR244" s="39"/>
      <c r="AS244" s="42">
        <f t="shared" si="11"/>
        <v>2</v>
      </c>
    </row>
    <row r="245" spans="39:45" x14ac:dyDescent="0.25">
      <c r="AM245" s="41" t="s">
        <v>289</v>
      </c>
      <c r="AN245" s="39">
        <v>2</v>
      </c>
      <c r="AO245" s="39"/>
      <c r="AP245" s="39"/>
      <c r="AQ245" s="39"/>
      <c r="AR245" s="39"/>
      <c r="AS245" s="42">
        <f t="shared" si="11"/>
        <v>2</v>
      </c>
    </row>
    <row r="246" spans="39:45" x14ac:dyDescent="0.25">
      <c r="AM246" s="41" t="s">
        <v>290</v>
      </c>
      <c r="AN246" s="39"/>
      <c r="AO246" s="39">
        <v>1</v>
      </c>
      <c r="AP246" s="39"/>
      <c r="AQ246" s="39"/>
      <c r="AR246" s="39"/>
      <c r="AS246" s="42">
        <f t="shared" si="11"/>
        <v>1</v>
      </c>
    </row>
    <row r="247" spans="39:45" x14ac:dyDescent="0.25">
      <c r="AM247" s="41" t="s">
        <v>198</v>
      </c>
      <c r="AN247" s="39"/>
      <c r="AO247" s="39"/>
      <c r="AP247" s="39">
        <v>1</v>
      </c>
      <c r="AQ247" s="39"/>
      <c r="AR247" s="39"/>
      <c r="AS247" s="42">
        <f t="shared" si="11"/>
        <v>1</v>
      </c>
    </row>
    <row r="248" spans="39:45" x14ac:dyDescent="0.25">
      <c r="AM248" s="41" t="s">
        <v>291</v>
      </c>
      <c r="AN248" s="39">
        <v>1</v>
      </c>
      <c r="AO248" s="39"/>
      <c r="AP248" s="39"/>
      <c r="AQ248" s="39"/>
      <c r="AR248" s="39"/>
      <c r="AS248" s="42">
        <f t="shared" si="11"/>
        <v>1</v>
      </c>
    </row>
    <row r="249" spans="39:45" x14ac:dyDescent="0.25">
      <c r="AM249" s="41" t="s">
        <v>172</v>
      </c>
      <c r="AN249" s="39">
        <v>1</v>
      </c>
      <c r="AO249" s="39"/>
      <c r="AP249" s="39"/>
      <c r="AQ249" s="39"/>
      <c r="AR249" s="39"/>
      <c r="AS249" s="42">
        <f t="shared" si="11"/>
        <v>1</v>
      </c>
    </row>
    <row r="250" spans="39:45" x14ac:dyDescent="0.25">
      <c r="AM250" s="41" t="s">
        <v>292</v>
      </c>
      <c r="AN250" s="39"/>
      <c r="AO250" s="39"/>
      <c r="AP250" s="39"/>
      <c r="AQ250" s="39"/>
      <c r="AR250" s="39">
        <v>1</v>
      </c>
      <c r="AS250" s="42">
        <f t="shared" si="11"/>
        <v>1</v>
      </c>
    </row>
    <row r="251" spans="39:45" x14ac:dyDescent="0.25">
      <c r="AM251" s="41" t="s">
        <v>293</v>
      </c>
      <c r="AN251" s="39"/>
      <c r="AO251" s="39"/>
      <c r="AP251" s="39"/>
      <c r="AQ251" s="39">
        <v>1</v>
      </c>
      <c r="AR251" s="39"/>
      <c r="AS251" s="42">
        <f t="shared" si="11"/>
        <v>1</v>
      </c>
    </row>
    <row r="252" spans="39:45" x14ac:dyDescent="0.25">
      <c r="AM252" s="41" t="s">
        <v>294</v>
      </c>
      <c r="AN252" s="39"/>
      <c r="AO252" s="39">
        <v>1</v>
      </c>
      <c r="AP252" s="39"/>
      <c r="AQ252" s="39"/>
      <c r="AR252" s="39"/>
      <c r="AS252" s="42">
        <f t="shared" si="11"/>
        <v>1</v>
      </c>
    </row>
    <row r="253" spans="39:45" x14ac:dyDescent="0.25">
      <c r="AM253" s="41" t="s">
        <v>295</v>
      </c>
      <c r="AN253" s="39"/>
      <c r="AO253" s="39"/>
      <c r="AP253" s="39"/>
      <c r="AQ253" s="39"/>
      <c r="AR253" s="39">
        <v>1</v>
      </c>
      <c r="AS253" s="42">
        <f t="shared" si="11"/>
        <v>1</v>
      </c>
    </row>
    <row r="254" spans="39:45" x14ac:dyDescent="0.25">
      <c r="AM254" s="41" t="s">
        <v>296</v>
      </c>
      <c r="AN254" s="39"/>
      <c r="AO254" s="39">
        <v>1</v>
      </c>
      <c r="AP254" s="39"/>
      <c r="AQ254" s="39"/>
      <c r="AR254" s="39"/>
      <c r="AS254" s="42">
        <f t="shared" si="11"/>
        <v>1</v>
      </c>
    </row>
    <row r="255" spans="39:45" x14ac:dyDescent="0.25">
      <c r="AM255" s="41" t="s">
        <v>297</v>
      </c>
      <c r="AN255" s="39">
        <v>1</v>
      </c>
      <c r="AO255" s="39"/>
      <c r="AP255" s="39"/>
      <c r="AQ255" s="39"/>
      <c r="AR255" s="39"/>
      <c r="AS255" s="42">
        <f t="shared" si="11"/>
        <v>1</v>
      </c>
    </row>
    <row r="256" spans="39:45" x14ac:dyDescent="0.25">
      <c r="AM256" s="41" t="s">
        <v>298</v>
      </c>
      <c r="AN256" s="39"/>
      <c r="AO256" s="39"/>
      <c r="AP256" s="39"/>
      <c r="AQ256" s="39"/>
      <c r="AR256" s="39">
        <v>1</v>
      </c>
      <c r="AS256" s="42">
        <f t="shared" si="11"/>
        <v>1</v>
      </c>
    </row>
    <row r="257" spans="39:45" x14ac:dyDescent="0.25">
      <c r="AM257" s="41" t="s">
        <v>299</v>
      </c>
      <c r="AN257" s="39">
        <v>1</v>
      </c>
      <c r="AO257" s="39"/>
      <c r="AP257" s="39"/>
      <c r="AQ257" s="39"/>
      <c r="AR257" s="39"/>
      <c r="AS257" s="42">
        <f t="shared" si="11"/>
        <v>1</v>
      </c>
    </row>
    <row r="258" spans="39:45" ht="19.5" customHeight="1" thickBot="1" x14ac:dyDescent="0.3">
      <c r="AM258" s="18" t="s">
        <v>40</v>
      </c>
      <c r="AN258" s="28">
        <f>SUM(AN7:AN257)</f>
        <v>3962</v>
      </c>
      <c r="AO258" s="28">
        <f t="shared" ref="AO258:AS258" si="12">SUM(AO7:AO257)</f>
        <v>3346</v>
      </c>
      <c r="AP258" s="28">
        <f t="shared" si="12"/>
        <v>2398</v>
      </c>
      <c r="AQ258" s="28">
        <f t="shared" si="12"/>
        <v>1341</v>
      </c>
      <c r="AR258" s="28">
        <f t="shared" si="12"/>
        <v>841</v>
      </c>
      <c r="AS258" s="19">
        <f t="shared" si="12"/>
        <v>11888</v>
      </c>
    </row>
    <row r="259" spans="39:45" ht="15.75" customHeight="1" x14ac:dyDescent="0.25"/>
  </sheetData>
  <mergeCells count="7">
    <mergeCell ref="N5:T5"/>
    <mergeCell ref="V5:AB5"/>
    <mergeCell ref="AE5:AK5"/>
    <mergeCell ref="AM5:AS5"/>
    <mergeCell ref="B3:AH3"/>
    <mergeCell ref="F5:L5"/>
    <mergeCell ref="B5:C5"/>
  </mergeCells>
  <pageMargins left="0.7" right="0.7" top="0.75" bottom="0.75" header="0.3" footer="0.3"/>
  <pageSetup orientation="portrait" r:id="rId1"/>
  <ignoredErrors>
    <ignoredError sqref="G19:K19 O10:S10 W15:AA15 AF21:AJ21" formulaRange="1"/>
    <ignoredError sqref="V8" twoDigitTextYear="1"/>
    <ignoredError sqref="B7:B11 AN6:AR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FEMINICIDIOS 2017-2021</vt:lpstr>
      <vt:lpstr>HOMICIDIOS 2017-2021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Alcides Vides Polanco</dc:creator>
  <cp:lastModifiedBy>Usuario 4719</cp:lastModifiedBy>
  <dcterms:created xsi:type="dcterms:W3CDTF">2021-08-13T16:01:57Z</dcterms:created>
  <dcterms:modified xsi:type="dcterms:W3CDTF">2021-09-28T17:27:28Z</dcterms:modified>
</cp:coreProperties>
</file>